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750" windowHeight="11775" tabRatio="568" activeTab="0"/>
  </bookViews>
  <sheets>
    <sheet name="WORKSHEET" sheetId="1" r:id="rId1"/>
    <sheet name="CALCS" sheetId="2" state="hidden" r:id="rId2"/>
    <sheet name="ORDER FORM" sheetId="3" r:id="rId3"/>
  </sheets>
  <externalReferences>
    <externalReference r:id="rId6"/>
  </externalReferences>
  <definedNames>
    <definedName name="COST" localSheetId="2">'[1]ORDER FORM'!$H$31</definedName>
    <definedName name="COST">'[1]ORDER FORM'!$H$31</definedName>
    <definedName name="Price1">#REF!</definedName>
    <definedName name="Price2">#REF!</definedName>
    <definedName name="Price3">#REF!</definedName>
    <definedName name="Price4">#REF!</definedName>
    <definedName name="tax" localSheetId="2">'ORDER FORM'!#REF!</definedName>
    <definedName name="tax">#REF!</definedName>
  </definedNames>
  <calcPr fullCalcOnLoad="1"/>
</workbook>
</file>

<file path=xl/sharedStrings.xml><?xml version="1.0" encoding="utf-8"?>
<sst xmlns="http://schemas.openxmlformats.org/spreadsheetml/2006/main" count="116" uniqueCount="85">
  <si>
    <t>QTY.</t>
  </si>
  <si>
    <t>WEIGHT</t>
  </si>
  <si>
    <t>Grand Total</t>
  </si>
  <si>
    <t>50/bundle</t>
  </si>
  <si>
    <t>Plastic Bags - Free of Charge</t>
  </si>
  <si>
    <t>N/C</t>
  </si>
  <si>
    <t>Discount Price</t>
  </si>
  <si>
    <t xml:space="preserve"> </t>
  </si>
  <si>
    <t>Sales Tax% (IA, ID, OK, UT):</t>
  </si>
  <si>
    <t>Sales Tax% (All Other States):</t>
  </si>
  <si>
    <t>Assorted Lollypops</t>
  </si>
  <si>
    <t>Suggested
Selling Price</t>
  </si>
  <si>
    <t>retail price</t>
  </si>
  <si>
    <t xml:space="preserve">Please add applicable tax on all merchandise delivered to:
IA, ID, OK, UT </t>
  </si>
  <si>
    <t>(enter percent in box)</t>
  </si>
  <si>
    <t>SUBTOTAL</t>
  </si>
  <si>
    <t>Item Weight</t>
  </si>
  <si>
    <t>Quantity</t>
  </si>
  <si>
    <t>Customer Name</t>
  </si>
  <si>
    <t>Peanut Brittle</t>
  </si>
  <si>
    <t>TOTAL</t>
  </si>
  <si>
    <t>Toffee-ettes ®</t>
  </si>
  <si>
    <t>Item Number</t>
  </si>
  <si>
    <r>
      <t xml:space="preserve">(Only enter sales tax % in </t>
    </r>
    <r>
      <rPr>
        <b/>
        <i/>
        <u val="single"/>
        <sz val="10"/>
        <rFont val="Helvetica Light"/>
        <family val="0"/>
      </rPr>
      <t>ONE</t>
    </r>
    <r>
      <rPr>
        <b/>
        <i/>
        <sz val="10"/>
        <rFont val="Helvetica Light"/>
        <family val="0"/>
      </rPr>
      <t xml:space="preserve"> of the boxes below that is appropriate for the state your merchandise will be delivered to.)</t>
    </r>
  </si>
  <si>
    <t>Name of Organization</t>
  </si>
  <si>
    <t>Attn. (Name)</t>
  </si>
  <si>
    <t>Street</t>
  </si>
  <si>
    <t>City, State, Zip</t>
  </si>
  <si>
    <t>Billing Phone #</t>
  </si>
  <si>
    <t>Customer #</t>
  </si>
  <si>
    <t>Billing Information</t>
  </si>
  <si>
    <r>
      <t xml:space="preserve">Shipping Information </t>
    </r>
    <r>
      <rPr>
        <sz val="12"/>
        <rFont val="Helvetica Light"/>
        <family val="0"/>
      </rPr>
      <t>(if different from billing information)</t>
    </r>
  </si>
  <si>
    <t>Delivery Phone #</t>
  </si>
  <si>
    <t>Delivery Date Requested</t>
  </si>
  <si>
    <t>ITEM
NUMBER</t>
  </si>
  <si>
    <t>ITEM</t>
  </si>
  <si>
    <t>1 lb</t>
  </si>
  <si>
    <t>8 oz</t>
  </si>
  <si>
    <t xml:space="preserve">Items marked with a "†" are delivered in seasonal gift wrap. </t>
  </si>
  <si>
    <t>Please fill in this information</t>
  </si>
  <si>
    <t>SECTION B:  No charge supplies</t>
  </si>
  <si>
    <t>RETAIL PRICE PER ITEM</t>
  </si>
  <si>
    <t>SECTION A:  FREE Shipping on orders of $500.00 or more to one location.*</t>
  </si>
  <si>
    <t>Total Sale</t>
  </si>
  <si>
    <t>Fundraiser Cost (Total sale minus profit)</t>
  </si>
  <si>
    <r>
      <rPr>
        <b/>
        <sz val="12"/>
        <rFont val="Helvetica Light"/>
        <family val="0"/>
      </rPr>
      <t>Additional Discount % (auto-calculated):</t>
    </r>
    <r>
      <rPr>
        <sz val="12"/>
        <rFont val="Helvetica Light"/>
        <family val="0"/>
      </rPr>
      <t xml:space="preserve">
</t>
    </r>
    <r>
      <rPr>
        <sz val="10"/>
        <rFont val="Helvetica Light"/>
        <family val="0"/>
      </rPr>
      <t>5% if Total Sale $2,000 - $9,999
10% if Total Sale over $10,000</t>
    </r>
  </si>
  <si>
    <t>Email Address</t>
  </si>
  <si>
    <t>ORDERING MADE EASY</t>
  </si>
  <si>
    <r>
      <rPr>
        <b/>
        <sz val="12"/>
        <rFont val="Helvetica Light"/>
        <family val="0"/>
      </rPr>
      <t>Fax:</t>
    </r>
    <r>
      <rPr>
        <sz val="12"/>
        <rFont val="Helvetica Light"/>
        <family val="0"/>
      </rPr>
      <t xml:space="preserve"> 800-935-7337*</t>
    </r>
  </si>
  <si>
    <t>*if transmission problems occur, mark 2nd fax as a duplicate</t>
  </si>
  <si>
    <t>Fundraiser Cost</t>
  </si>
  <si>
    <t>Your Profit</t>
  </si>
  <si>
    <r>
      <t xml:space="preserve">Email: </t>
    </r>
    <r>
      <rPr>
        <sz val="12"/>
        <color indexed="8"/>
        <rFont val="Helvetica Light"/>
        <family val="0"/>
      </rPr>
      <t xml:space="preserve">fr@sees.com </t>
    </r>
  </si>
  <si>
    <r>
      <t xml:space="preserve">Phone: </t>
    </r>
    <r>
      <rPr>
        <sz val="12"/>
        <color indexed="8"/>
        <rFont val="Helvetica Light"/>
        <family val="0"/>
      </rPr>
      <t>800-733-7123</t>
    </r>
  </si>
  <si>
    <t>Phone Number</t>
  </si>
  <si>
    <t>INTERNAL SKU</t>
  </si>
  <si>
    <t>CASE PACK* (Reference Only)</t>
  </si>
  <si>
    <t>Please add applicable sales tax to the total cost of merchandise, including shipping and handling, for orders to the following states:
AL, AR, AZ, CO, CT, FL, GA, HI, IL, IN, KS, KY, LA, MD, ME, MN, MO, MS, NC, ND, NJ, NM, NY, RI, SD, TN, TX, VA, WI.</t>
  </si>
  <si>
    <r>
      <t xml:space="preserve">Discount Details:
</t>
    </r>
    <r>
      <rPr>
        <sz val="10"/>
        <color indexed="8"/>
        <rFont val="Helvetica Light"/>
        <family val="0"/>
      </rPr>
      <t xml:space="preserve">Qualify for fundraising discount with $500 order minimum.  (Order minimum threshold based on the retail prices of purchased qualified items in total, excluding tax.) </t>
    </r>
  </si>
  <si>
    <t xml:space="preserve">2021 All Year Fundraising Worksheet </t>
  </si>
  <si>
    <r>
      <t>Assorted Chocolates †</t>
    </r>
    <r>
      <rPr>
        <i/>
        <sz val="12"/>
        <rFont val="Helvetica Light"/>
        <family val="0"/>
      </rPr>
      <t xml:space="preserve"> (White Wrap)</t>
    </r>
  </si>
  <si>
    <t>2 lb</t>
  </si>
  <si>
    <r>
      <t xml:space="preserve">Assorted Chocolates † </t>
    </r>
    <r>
      <rPr>
        <i/>
        <sz val="12"/>
        <rFont val="Helvetica Light"/>
        <family val="0"/>
      </rPr>
      <t>(White Wrap)</t>
    </r>
  </si>
  <si>
    <r>
      <t xml:space="preserve">Nuts &amp; Chews †  </t>
    </r>
    <r>
      <rPr>
        <i/>
        <sz val="12"/>
        <rFont val="Helvetica Light"/>
        <family val="0"/>
      </rPr>
      <t>(White Wrap)</t>
    </r>
  </si>
  <si>
    <r>
      <t xml:space="preserve">Milk Chocolates † </t>
    </r>
    <r>
      <rPr>
        <i/>
        <sz val="12"/>
        <rFont val="Helvetica Light"/>
        <family val="0"/>
      </rPr>
      <t>(White Wrap)</t>
    </r>
  </si>
  <si>
    <r>
      <t xml:space="preserve">Dark Chocolates † </t>
    </r>
    <r>
      <rPr>
        <i/>
        <sz val="12"/>
        <rFont val="Helvetica Light"/>
        <family val="0"/>
      </rPr>
      <t>(White Wrap)</t>
    </r>
  </si>
  <si>
    <t>Assorted Molasses Chips</t>
  </si>
  <si>
    <t>Truffles</t>
  </si>
  <si>
    <t>See’s Awesome® Peanut Brittle Bars (8-Pack Box)</t>
  </si>
  <si>
    <t>12 oz</t>
  </si>
  <si>
    <t>See’s Awesome® Nut &amp; Chew Bars (8-Pack Box)</t>
  </si>
  <si>
    <t>See’s Awesome® Walnut Square Bars (8-Pack Box)</t>
  </si>
  <si>
    <r>
      <rPr>
        <b/>
        <sz val="12"/>
        <color indexed="8"/>
        <rFont val="Helvetica Light"/>
        <family val="0"/>
      </rPr>
      <t>2021 All Year Fundraising Program Worksheet</t>
    </r>
    <r>
      <rPr>
        <sz val="11"/>
        <color indexed="19"/>
        <rFont val="Helvetica Light"/>
        <family val="0"/>
      </rPr>
      <t xml:space="preserve">
</t>
    </r>
    <r>
      <rPr>
        <b/>
        <sz val="11"/>
        <rFont val="Helvetica Light"/>
        <family val="0"/>
      </rPr>
      <t>1.</t>
    </r>
    <r>
      <rPr>
        <sz val="11"/>
        <rFont val="Helvetica Light"/>
        <family val="0"/>
      </rPr>
      <t xml:space="preserve"> Save file to desktop to edit. Candy quantities
will auto-populate Order Form from Worksheet
</t>
    </r>
    <r>
      <rPr>
        <b/>
        <sz val="11"/>
        <rFont val="Helvetica Light"/>
        <family val="0"/>
      </rPr>
      <t>2.</t>
    </r>
    <r>
      <rPr>
        <sz val="11"/>
        <rFont val="Helvetica Light"/>
        <family val="0"/>
      </rPr>
      <t xml:space="preserve"> Fill out customer order details below
</t>
    </r>
    <r>
      <rPr>
        <i/>
        <sz val="11"/>
        <rFont val="Helvetica Light"/>
        <family val="0"/>
      </rPr>
      <t>(Customer Name, Phone Number &amp; Quantity)</t>
    </r>
    <r>
      <rPr>
        <sz val="11"/>
        <rFont val="Helvetica Light"/>
        <family val="0"/>
      </rPr>
      <t xml:space="preserve">
</t>
    </r>
    <r>
      <rPr>
        <b/>
        <sz val="11"/>
        <rFont val="Helvetica Light"/>
        <family val="0"/>
      </rPr>
      <t>3.</t>
    </r>
    <r>
      <rPr>
        <sz val="11"/>
        <rFont val="Helvetica Light"/>
        <family val="0"/>
      </rPr>
      <t xml:space="preserve"> Complete Billing and Shipping Information on Order Form
</t>
    </r>
    <r>
      <rPr>
        <b/>
        <sz val="11"/>
        <rFont val="Helvetica Light"/>
        <family val="0"/>
      </rPr>
      <t>4.</t>
    </r>
    <r>
      <rPr>
        <sz val="11"/>
        <rFont val="Helvetica Light"/>
        <family val="0"/>
      </rPr>
      <t xml:space="preserve"> Fill out yellow cells on Order Form
</t>
    </r>
    <r>
      <rPr>
        <i/>
        <sz val="11"/>
        <rFont val="Helvetica Light"/>
        <family val="0"/>
      </rPr>
      <t>(Date Requested, Plastic Bags, Sales Tax)</t>
    </r>
    <r>
      <rPr>
        <sz val="11"/>
        <rFont val="Helvetica Light"/>
        <family val="0"/>
      </rPr>
      <t xml:space="preserve">
</t>
    </r>
    <r>
      <rPr>
        <b/>
        <sz val="11"/>
        <rFont val="Helvetica Light"/>
        <family val="0"/>
      </rPr>
      <t>5.</t>
    </r>
    <r>
      <rPr>
        <sz val="11"/>
        <rFont val="Helvetica Light"/>
        <family val="0"/>
      </rPr>
      <t xml:space="preserve"> Submit order </t>
    </r>
    <r>
      <rPr>
        <i/>
        <sz val="11"/>
        <rFont val="Helvetica Light"/>
        <family val="0"/>
      </rPr>
      <t>(see "How to Place an Order" on Order Form)</t>
    </r>
  </si>
  <si>
    <t>Items marked with a "†" are delivered in gift wrap.</t>
  </si>
  <si>
    <t>LEGAL AGREEMENT</t>
  </si>
  <si>
    <t>By checking this box, I acknowledge &amp; agree as follows:</t>
  </si>
  <si>
    <r>
      <t xml:space="preserve">1.  I have read and agree to abide by the terms of the </t>
    </r>
    <r>
      <rPr>
        <b/>
        <i/>
        <sz val="10"/>
        <rFont val="Helvetica Light"/>
        <family val="0"/>
      </rPr>
      <t>See's Candies, Inc. Authorized Fundraiser Policy</t>
    </r>
    <r>
      <rPr>
        <b/>
        <sz val="10"/>
        <rFont val="Helvetica Light"/>
        <family val="0"/>
      </rPr>
      <t xml:space="preserve"> ("Fundraiser Policy"). </t>
    </r>
  </si>
  <si>
    <t>3.  I have read and agree to the terms listed below with respect to this order and all future orders placed for purposes of fundraising-related resale:</t>
  </si>
  <si>
    <t>1 lb 8 oz</t>
  </si>
  <si>
    <t>1 lb 5 oz</t>
  </si>
  <si>
    <r>
      <rPr>
        <b/>
        <sz val="10"/>
        <color indexed="8"/>
        <rFont val="Helvetica Light"/>
        <family val="0"/>
      </rPr>
      <t xml:space="preserve">Shipping Information:
</t>
    </r>
    <r>
      <rPr>
        <sz val="10"/>
        <color indexed="8"/>
        <rFont val="Helvetica Light"/>
        <family val="0"/>
      </rPr>
      <t>*Orders of $500 or more at final discount price receive free shipping to a single address within the U.S. (Alaska and Hawaii included). Please allow 7–14 business days for delivery from the receipt and payment of the order. We cannot ship to a P.O. box. Once your shipment arrives, immediately check for damage, shortages or wrong assortments. Any error of this type must be reported to Customer Service within 24 hours upon acceptance of order. Orders may also be picked up at one of our See’s Candies QD shops with 48 hour notice. For more information on delivery to your area, please call Customer Service at 800-733-7123</t>
    </r>
  </si>
  <si>
    <t>2.  I understand that I am strictly prohibited from using See's Candies brand, names, logos, trademarks, service marks, 
      trade dress, copyrights and other intellectual property in any way other than as granted in the Fundraiser Policy.</t>
  </si>
  <si>
    <t xml:space="preserve">        -  Product offering, availability, prices, and shipping subject to change at any time without notice.
        -  Should an item become unavailable due to its popularity, we will substitute it with a similar item of equal or greater value.
        -  See's cannot accept the return or exchange of any unused or unsold candy.
        -  See's reserves the right to make corrections if an error in print occurs.
        -  All purcahses are subject to our terms and conditions, which can be viewed at sees.com</t>
  </si>
  <si>
    <r>
      <rPr>
        <b/>
        <sz val="10"/>
        <color indexed="8"/>
        <rFont val="Helvetica Light"/>
        <family val="0"/>
      </rPr>
      <t xml:space="preserve">Payment Information: </t>
    </r>
    <r>
      <rPr>
        <sz val="10"/>
        <color indexed="8"/>
        <rFont val="Helvetica Light"/>
        <family val="0"/>
      </rPr>
      <t xml:space="preserve">
For your protection, we do not recommend sending credit card information in written format. Please provide your contact information and a See’s Candies Fundraising Specialist will contact you within 48 hours of receiving your faxed or emailed order. Orders placed on fundraising.sees.com are fully secure.</t>
    </r>
  </si>
  <si>
    <r>
      <rPr>
        <b/>
        <sz val="12"/>
        <rFont val="Helvetica Light"/>
        <family val="0"/>
      </rPr>
      <t>Online:</t>
    </r>
    <r>
      <rPr>
        <sz val="12"/>
        <rFont val="Helvetica Light"/>
        <family val="0"/>
      </rPr>
      <t xml:space="preserve"> fundraising.sees.com</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</si>
</sst>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quot;#,##0.00"/>
    <numFmt numFmtId="166" formatCode="[&lt;=9999999]###\-####;\(###\)\ ###\-####"/>
    <numFmt numFmtId="167" formatCode="0.000%"/>
    <numFmt numFmtId="168" formatCode="mmmmm\-yy"/>
    <numFmt numFmtId="169" formatCode="0.0%"/>
    <numFmt numFmtId="170" formatCode="&quot;Yes&quot;;&quot;Yes&quot;;&quot;No&quot;"/>
    <numFmt numFmtId="171" formatCode="&quot;True&quot;;&quot;True&quot;;&quot;False&quot;"/>
    <numFmt numFmtId="172" formatCode="&quot;On&quot;;&quot;On&quot;;&quot;Off&quot;"/>
    <numFmt numFmtId="173" formatCode="&quot;$&quot;#,##0.000_);[Red]\(&quot;$&quot;#,##0.000\)"/>
    <numFmt numFmtId="174" formatCode="_([$$-409]* #,##0.00_);_([$$-409]* \(#,##0.00\);_([$$-409]* &quot;-&quot;??_);_(@_)"/>
    <numFmt numFmtId="175" formatCode="&quot;$&quot;#,##0.0_);[Red]\(&quot;$&quot;#,##0.0\)"/>
    <numFmt numFmtId="176" formatCode="0.0"/>
    <numFmt numFmtId="177" formatCode="[$-409]dddd\,\ mmmm\ d\,\ yyyy"/>
    <numFmt numFmtId="178" formatCode="[$-409]h:mm:ss\ AM/PM"/>
  </numFmts>
  <fonts count="89">
    <font>
      <sz val="10"/>
      <name val="Arial"/>
      <family val="2"/>
    </font>
    <font>
      <u val="single"/>
      <sz val="10"/>
      <color indexed="12"/>
      <name val="Arial"/>
      <family val="2"/>
    </font>
    <font>
      <u val="single"/>
      <sz val="10"/>
      <color indexed="36"/>
      <name val="Arial"/>
      <family val="2"/>
    </font>
    <font>
      <sz val="12"/>
      <name val="Arial"/>
      <family val="2"/>
    </font>
    <font>
      <b/>
      <sz val="12"/>
      <name val="Helvetica"/>
      <family val="2"/>
    </font>
    <font>
      <sz val="12"/>
      <name val="Helvetica"/>
      <family val="2"/>
    </font>
    <font>
      <b/>
      <sz val="12"/>
      <name val="Helvetica Light"/>
      <family val="0"/>
    </font>
    <font>
      <sz val="12"/>
      <name val="Helvetica Light"/>
      <family val="0"/>
    </font>
    <font>
      <i/>
      <sz val="12"/>
      <name val="Helvetica Light"/>
      <family val="0"/>
    </font>
    <font>
      <sz val="10"/>
      <name val="Helvetica Light"/>
      <family val="0"/>
    </font>
    <font>
      <b/>
      <sz val="10"/>
      <color indexed="8"/>
      <name val="Helvetica Light"/>
      <family val="0"/>
    </font>
    <font>
      <sz val="10"/>
      <color indexed="46"/>
      <name val="Helvetica Light"/>
      <family val="0"/>
    </font>
    <font>
      <b/>
      <sz val="10"/>
      <name val="Helvetica Light"/>
      <family val="0"/>
    </font>
    <font>
      <sz val="8"/>
      <name val="Helvetica Light"/>
      <family val="0"/>
    </font>
    <font>
      <sz val="11"/>
      <name val="Helvetica Light"/>
      <family val="0"/>
    </font>
    <font>
      <sz val="10"/>
      <color indexed="57"/>
      <name val="Helvetica Light"/>
      <family val="0"/>
    </font>
    <font>
      <sz val="7"/>
      <name val="Helvetica Light"/>
      <family val="0"/>
    </font>
    <font>
      <sz val="11"/>
      <color indexed="57"/>
      <name val="Helvetica Light"/>
      <family val="0"/>
    </font>
    <font>
      <sz val="11"/>
      <color indexed="10"/>
      <name val="Helvetica Light"/>
      <family val="0"/>
    </font>
    <font>
      <b/>
      <sz val="8"/>
      <name val="Helvetica Light"/>
      <family val="0"/>
    </font>
    <font>
      <b/>
      <sz val="7"/>
      <color indexed="10"/>
      <name val="Helvetica Light"/>
      <family val="0"/>
    </font>
    <font>
      <b/>
      <sz val="12"/>
      <color indexed="8"/>
      <name val="Helvetica Light"/>
      <family val="0"/>
    </font>
    <font>
      <u val="single"/>
      <sz val="12"/>
      <color indexed="10"/>
      <name val="Helvetica Light"/>
      <family val="0"/>
    </font>
    <font>
      <sz val="12"/>
      <color indexed="8"/>
      <name val="Helvetica Light"/>
      <family val="0"/>
    </font>
    <font>
      <sz val="12"/>
      <color indexed="10"/>
      <name val="Helvetica Light"/>
      <family val="0"/>
    </font>
    <font>
      <sz val="9"/>
      <name val="Helvetica Light"/>
      <family val="0"/>
    </font>
    <font>
      <b/>
      <sz val="9"/>
      <name val="Helvetica Light"/>
      <family val="0"/>
    </font>
    <font>
      <b/>
      <i/>
      <sz val="10"/>
      <name val="Helvetica Light"/>
      <family val="0"/>
    </font>
    <font>
      <b/>
      <i/>
      <u val="single"/>
      <sz val="10"/>
      <name val="Helvetica Light"/>
      <family val="0"/>
    </font>
    <font>
      <i/>
      <sz val="10"/>
      <name val="Helvetica Light"/>
      <family val="0"/>
    </font>
    <font>
      <i/>
      <sz val="9"/>
      <name val="Helvetica Light"/>
      <family val="0"/>
    </font>
    <font>
      <sz val="10"/>
      <color indexed="8"/>
      <name val="Helvetica Light"/>
      <family val="0"/>
    </font>
    <font>
      <sz val="11"/>
      <color indexed="19"/>
      <name val="Helvetica Light"/>
      <family val="0"/>
    </font>
    <font>
      <i/>
      <sz val="11"/>
      <name val="Helvetica Light"/>
      <family val="0"/>
    </font>
    <font>
      <b/>
      <sz val="11"/>
      <name val="Helvetica Light"/>
      <family val="0"/>
    </font>
    <font>
      <b/>
      <u val="single"/>
      <sz val="11"/>
      <name val="Helvetica Light"/>
      <family val="0"/>
    </font>
    <font>
      <sz val="1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2"/>
      <color indexed="8"/>
      <name val="Helvetica Light"/>
      <family val="0"/>
    </font>
    <font>
      <sz val="12"/>
      <color indexed="8"/>
      <name val="Helvetica"/>
      <family val="2"/>
    </font>
    <font>
      <sz val="11"/>
      <color indexed="8"/>
      <name val="Helvetica Light"/>
      <family val="0"/>
    </font>
    <font>
      <b/>
      <sz val="11"/>
      <color indexed="19"/>
      <name val="Helvetica Light"/>
      <family val="0"/>
    </font>
    <font>
      <b/>
      <sz val="20"/>
      <color indexed="8"/>
      <name val="Helvetica Light"/>
      <family val="0"/>
    </font>
    <font>
      <sz val="8"/>
      <color indexed="8"/>
      <name val="Helvetica Light"/>
      <family val="0"/>
    </font>
    <font>
      <b/>
      <sz val="10"/>
      <color indexed="10"/>
      <name val="Helvetica Light"/>
      <family val="0"/>
    </font>
    <font>
      <sz val="10"/>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Helvetica Light"/>
      <family val="0"/>
    </font>
    <font>
      <sz val="12"/>
      <color rgb="FF000000"/>
      <name val="Helvetica Light"/>
      <family val="0"/>
    </font>
    <font>
      <i/>
      <sz val="12"/>
      <color rgb="FF000000"/>
      <name val="Helvetica Light"/>
      <family val="0"/>
    </font>
    <font>
      <sz val="12"/>
      <color theme="1"/>
      <name val="Helvetica"/>
      <family val="2"/>
    </font>
    <font>
      <sz val="11"/>
      <color theme="1"/>
      <name val="Helvetica Light"/>
      <family val="0"/>
    </font>
    <font>
      <b/>
      <sz val="11"/>
      <color theme="6" tint="-0.24997000396251678"/>
      <name val="Helvetica Light"/>
      <family val="0"/>
    </font>
    <font>
      <b/>
      <sz val="10"/>
      <color rgb="FFFF0000"/>
      <name val="Helvetica Light"/>
      <family val="0"/>
    </font>
    <font>
      <sz val="8"/>
      <color theme="1"/>
      <name val="Helvetica Light"/>
      <family val="0"/>
    </font>
    <font>
      <b/>
      <sz val="12"/>
      <color theme="1"/>
      <name val="Helvetica Light"/>
      <family val="0"/>
    </font>
    <font>
      <b/>
      <sz val="20"/>
      <color theme="1"/>
      <name val="Helvetica Light"/>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color indexed="63"/>
      </left>
      <right>
        <color indexed="63"/>
      </right>
      <top style="double">
        <color theme="0" tint="-0.4999699890613556"/>
      </top>
      <bottom style="thin">
        <color theme="0" tint="-0.4999699890613556"/>
      </bottom>
    </border>
    <border>
      <left>
        <color indexed="63"/>
      </left>
      <right>
        <color indexed="63"/>
      </right>
      <top style="medium">
        <color theme="0" tint="-0.4999699890613556"/>
      </top>
      <bottom>
        <color indexed="63"/>
      </bottom>
    </border>
    <border>
      <left>
        <color indexed="63"/>
      </left>
      <right style="medium">
        <color theme="0" tint="-0.4999699890613556"/>
      </right>
      <top style="medium">
        <color theme="0" tint="-0.4999699890613556"/>
      </top>
      <bottom>
        <color indexed="63"/>
      </bottom>
    </border>
    <border>
      <left>
        <color indexed="63"/>
      </left>
      <right style="medium">
        <color theme="0" tint="-0.4999699890613556"/>
      </right>
      <top>
        <color indexed="63"/>
      </top>
      <bottom>
        <color indexed="63"/>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color indexed="63"/>
      </left>
      <right style="thin">
        <color theme="0" tint="-0.4999699890613556"/>
      </right>
      <top style="thin">
        <color theme="0" tint="-0.4999699890613556"/>
      </top>
      <bottom>
        <color indexed="63"/>
      </bottom>
    </border>
    <border>
      <left>
        <color indexed="63"/>
      </left>
      <right style="thin">
        <color theme="0" tint="-0.4999699890613556"/>
      </right>
      <top>
        <color indexed="63"/>
      </top>
      <bottom style="thin">
        <color theme="0" tint="-0.4999699890613556"/>
      </bottom>
    </border>
    <border>
      <left>
        <color indexed="63"/>
      </left>
      <right>
        <color indexed="63"/>
      </right>
      <top style="double">
        <color theme="0" tint="-0.4999699890613556"/>
      </top>
      <bottom>
        <color indexed="63"/>
      </bottom>
    </border>
    <border>
      <left>
        <color indexed="63"/>
      </left>
      <right style="thin">
        <color theme="0" tint="-0.4999699890613556"/>
      </right>
      <top style="thin">
        <color theme="0" tint="-0.4999699890613556"/>
      </top>
      <bottom style="thin">
        <color theme="0" tint="-0.4999699890613556"/>
      </bottom>
    </border>
    <border>
      <left style="medium">
        <color theme="0" tint="-0.4999699890613556"/>
      </left>
      <right>
        <color indexed="63"/>
      </right>
      <top style="medium">
        <color theme="0" tint="-0.4999699890613556"/>
      </top>
      <bottom>
        <color indexed="63"/>
      </bottom>
    </border>
    <border>
      <left style="medium">
        <color theme="0" tint="-0.4999699890613556"/>
      </left>
      <right>
        <color indexed="63"/>
      </right>
      <top>
        <color indexed="63"/>
      </top>
      <bottom>
        <color indexed="63"/>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medium">
        <color theme="0" tint="-0.4999699890613556"/>
      </left>
      <right>
        <color indexed="63"/>
      </right>
      <top>
        <color indexed="63"/>
      </top>
      <bottom style="medium">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color indexed="63"/>
      </bottom>
    </border>
    <border>
      <left style="thin">
        <color theme="0" tint="-0.4999699890613556"/>
      </left>
      <right>
        <color indexed="63"/>
      </right>
      <top style="thin">
        <color theme="0" tint="-0.4999699890613556"/>
      </top>
      <bottom>
        <color indexed="63"/>
      </bottom>
    </border>
    <border>
      <left style="thin">
        <color theme="0" tint="-0.4999699890613556"/>
      </left>
      <right>
        <color indexed="63"/>
      </right>
      <top>
        <color indexed="63"/>
      </top>
      <bottom style="thin">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11">
    <xf numFmtId="0" fontId="0" fillId="0" borderId="0" xfId="0" applyAlignment="1">
      <alignment/>
    </xf>
    <xf numFmtId="8" fontId="3" fillId="0" borderId="0" xfId="0" applyNumberFormat="1" applyFont="1" applyBorder="1" applyAlignment="1" applyProtection="1">
      <alignment horizontal="center" vertical="center"/>
      <protection/>
    </xf>
    <xf numFmtId="0" fontId="0" fillId="0" borderId="0" xfId="0" applyBorder="1" applyAlignment="1">
      <alignment/>
    </xf>
    <xf numFmtId="174" fontId="0" fillId="0" borderId="0" xfId="0" applyNumberFormat="1" applyAlignment="1">
      <alignment/>
    </xf>
    <xf numFmtId="0" fontId="5" fillId="0" borderId="0" xfId="0" applyFont="1" applyAlignment="1" applyProtection="1">
      <alignment/>
      <protection/>
    </xf>
    <xf numFmtId="0" fontId="4" fillId="0" borderId="0" xfId="0" applyFont="1" applyBorder="1" applyAlignment="1" applyProtection="1">
      <alignment horizontal="center" textRotation="60"/>
      <protection/>
    </xf>
    <xf numFmtId="0" fontId="5" fillId="0" borderId="0" xfId="0" applyFont="1" applyBorder="1" applyAlignment="1" applyProtection="1">
      <alignment/>
      <protection/>
    </xf>
    <xf numFmtId="164" fontId="5" fillId="0" borderId="0" xfId="0" applyNumberFormat="1" applyFont="1" applyBorder="1" applyAlignment="1" applyProtection="1">
      <alignment horizontal="center" vertical="center" textRotation="90"/>
      <protection/>
    </xf>
    <xf numFmtId="165" fontId="5" fillId="0" borderId="0" xfId="0" applyNumberFormat="1" applyFont="1" applyBorder="1" applyAlignment="1" applyProtection="1">
      <alignment horizontal="center" vertical="top" textRotation="90"/>
      <protection/>
    </xf>
    <xf numFmtId="0" fontId="5" fillId="0" borderId="0" xfId="0" applyFont="1" applyAlignment="1" applyProtection="1">
      <alignment horizontal="left" vertical="center" textRotation="90"/>
      <protection/>
    </xf>
    <xf numFmtId="164" fontId="9" fillId="0" borderId="10" xfId="0" applyNumberFormat="1" applyFont="1" applyFill="1" applyBorder="1" applyAlignment="1" applyProtection="1">
      <alignment horizontal="center" vertical="center"/>
      <protection/>
    </xf>
    <xf numFmtId="164" fontId="9" fillId="0" borderId="10" xfId="0" applyNumberFormat="1" applyFont="1" applyFill="1" applyBorder="1" applyAlignment="1" applyProtection="1">
      <alignment horizontal="center" vertical="center" wrapText="1"/>
      <protection/>
    </xf>
    <xf numFmtId="165" fontId="9" fillId="0" borderId="10" xfId="0" applyNumberFormat="1" applyFont="1" applyFill="1" applyBorder="1" applyAlignment="1" applyProtection="1">
      <alignment horizontal="center" vertical="center"/>
      <protection/>
    </xf>
    <xf numFmtId="0" fontId="79" fillId="0" borderId="0" xfId="0" applyFont="1" applyFill="1" applyBorder="1" applyAlignment="1" applyProtection="1">
      <alignment/>
      <protection/>
    </xf>
    <xf numFmtId="0" fontId="79" fillId="33" borderId="10" xfId="0" applyFont="1" applyFill="1" applyBorder="1" applyAlignment="1" applyProtection="1">
      <alignment horizontal="center"/>
      <protection/>
    </xf>
    <xf numFmtId="0" fontId="79" fillId="33" borderId="11" xfId="0" applyFont="1" applyFill="1" applyBorder="1" applyAlignment="1" applyProtection="1">
      <alignment horizontal="center"/>
      <protection/>
    </xf>
    <xf numFmtId="169" fontId="79" fillId="33" borderId="11" xfId="0" applyNumberFormat="1" applyFont="1" applyFill="1" applyBorder="1" applyAlignment="1" applyProtection="1">
      <alignment horizontal="center"/>
      <protection/>
    </xf>
    <xf numFmtId="0" fontId="7" fillId="0" borderId="10" xfId="0" applyFont="1" applyBorder="1" applyAlignment="1" applyProtection="1">
      <alignment vertical="center"/>
      <protection locked="0"/>
    </xf>
    <xf numFmtId="165" fontId="9" fillId="0" borderId="10" xfId="0" applyNumberFormat="1" applyFont="1" applyBorder="1" applyAlignment="1" applyProtection="1">
      <alignment horizontal="center" vertical="center"/>
      <protection/>
    </xf>
    <xf numFmtId="0" fontId="7" fillId="33" borderId="12" xfId="0" applyFont="1" applyFill="1" applyBorder="1" applyAlignment="1" applyProtection="1">
      <alignment/>
      <protection/>
    </xf>
    <xf numFmtId="165" fontId="7" fillId="33" borderId="12" xfId="0" applyNumberFormat="1" applyFont="1" applyFill="1" applyBorder="1" applyAlignment="1" applyProtection="1">
      <alignment horizontal="center"/>
      <protection/>
    </xf>
    <xf numFmtId="0" fontId="9" fillId="0" borderId="0" xfId="0" applyFont="1" applyAlignment="1" applyProtection="1">
      <alignment/>
      <protection/>
    </xf>
    <xf numFmtId="0" fontId="11" fillId="0" borderId="0" xfId="0" applyFont="1" applyAlignment="1" applyProtection="1">
      <alignment/>
      <protection/>
    </xf>
    <xf numFmtId="0" fontId="12" fillId="0" borderId="0" xfId="0" applyFont="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horizontal="center" vertical="center"/>
      <protection/>
    </xf>
    <xf numFmtId="0" fontId="15" fillId="0" borderId="0" xfId="0" applyFont="1" applyBorder="1" applyAlignment="1" applyProtection="1">
      <alignment horizontal="left"/>
      <protection/>
    </xf>
    <xf numFmtId="49" fontId="17" fillId="0" borderId="0" xfId="0" applyNumberFormat="1" applyFont="1" applyAlignment="1" applyProtection="1">
      <alignment horizontal="left" vertical="center"/>
      <protection/>
    </xf>
    <xf numFmtId="49" fontId="18" fillId="0" borderId="0" xfId="0" applyNumberFormat="1" applyFont="1" applyAlignment="1" applyProtection="1">
      <alignment vertical="center"/>
      <protection/>
    </xf>
    <xf numFmtId="49" fontId="14" fillId="0" borderId="0" xfId="0" applyNumberFormat="1" applyFont="1" applyAlignment="1" applyProtection="1">
      <alignment vertical="center"/>
      <protection/>
    </xf>
    <xf numFmtId="0" fontId="9" fillId="0" borderId="0" xfId="0" applyFont="1" applyFill="1" applyBorder="1" applyAlignment="1" applyProtection="1">
      <alignment/>
      <protection/>
    </xf>
    <xf numFmtId="49" fontId="9" fillId="0" borderId="0" xfId="0" applyNumberFormat="1" applyFont="1" applyBorder="1" applyAlignment="1" applyProtection="1">
      <alignment horizontal="center"/>
      <protection/>
    </xf>
    <xf numFmtId="0" fontId="19" fillId="0" borderId="0" xfId="0" applyFont="1" applyBorder="1" applyAlignment="1" applyProtection="1">
      <alignment horizontal="left"/>
      <protection/>
    </xf>
    <xf numFmtId="0" fontId="9" fillId="0" borderId="0" xfId="0" applyFont="1" applyAlignment="1" applyProtection="1">
      <alignment wrapText="1"/>
      <protection/>
    </xf>
    <xf numFmtId="0" fontId="9" fillId="0" borderId="0" xfId="0" applyFont="1" applyFill="1" applyAlignment="1" applyProtection="1">
      <alignment/>
      <protection/>
    </xf>
    <xf numFmtId="0" fontId="20" fillId="0" borderId="0" xfId="0" applyFont="1" applyBorder="1" applyAlignment="1" applyProtection="1">
      <alignment horizontal="center"/>
      <protection/>
    </xf>
    <xf numFmtId="0" fontId="16" fillId="0" borderId="0" xfId="0" applyFont="1" applyFill="1" applyBorder="1" applyAlignment="1" applyProtection="1">
      <alignment horizontal="right" vertical="center"/>
      <protection/>
    </xf>
    <xf numFmtId="49" fontId="7" fillId="0" borderId="0" xfId="0" applyNumberFormat="1" applyFont="1" applyBorder="1" applyAlignment="1" applyProtection="1">
      <alignment horizontal="left" vertical="center"/>
      <protection/>
    </xf>
    <xf numFmtId="0" fontId="9" fillId="0" borderId="0" xfId="0" applyFont="1" applyAlignment="1" applyProtection="1">
      <alignment/>
      <protection/>
    </xf>
    <xf numFmtId="0" fontId="80" fillId="0" borderId="0" xfId="0" applyFont="1" applyAlignment="1" applyProtection="1">
      <alignment vertical="top" wrapText="1"/>
      <protection/>
    </xf>
    <xf numFmtId="0" fontId="22" fillId="0" borderId="0" xfId="0" applyFont="1" applyBorder="1" applyAlignment="1" applyProtection="1">
      <alignment/>
      <protection/>
    </xf>
    <xf numFmtId="0" fontId="23" fillId="0" borderId="0" xfId="0" applyFont="1" applyBorder="1" applyAlignment="1" applyProtection="1">
      <alignment vertical="top" wrapText="1"/>
      <protection/>
    </xf>
    <xf numFmtId="0" fontId="24" fillId="0" borderId="0" xfId="0" applyFont="1" applyBorder="1" applyAlignment="1" applyProtection="1">
      <alignment/>
      <protection/>
    </xf>
    <xf numFmtId="0" fontId="81" fillId="0" borderId="0" xfId="0" applyFont="1" applyAlignment="1" applyProtection="1">
      <alignment vertical="top" wrapText="1"/>
      <protection/>
    </xf>
    <xf numFmtId="0" fontId="25" fillId="0" borderId="0" xfId="0" applyFont="1" applyBorder="1" applyAlignment="1" applyProtection="1">
      <alignment horizontal="left"/>
      <protection/>
    </xf>
    <xf numFmtId="8" fontId="6" fillId="0" borderId="0" xfId="0" applyNumberFormat="1" applyFont="1" applyBorder="1" applyAlignment="1" applyProtection="1">
      <alignment/>
      <protection/>
    </xf>
    <xf numFmtId="8" fontId="7" fillId="0" borderId="0" xfId="0" applyNumberFormat="1" applyFont="1" applyBorder="1" applyAlignment="1" applyProtection="1">
      <alignment horizontal="center" vertical="center"/>
      <protection/>
    </xf>
    <xf numFmtId="8" fontId="7" fillId="0" borderId="0" xfId="0" applyNumberFormat="1" applyFont="1" applyBorder="1" applyAlignment="1" applyProtection="1">
      <alignment vertical="center"/>
      <protection/>
    </xf>
    <xf numFmtId="164" fontId="25" fillId="0" borderId="0" xfId="0" applyNumberFormat="1" applyFont="1" applyBorder="1" applyAlignment="1" applyProtection="1">
      <alignment horizontal="center" vertical="center"/>
      <protection/>
    </xf>
    <xf numFmtId="3" fontId="25" fillId="0" borderId="0" xfId="0" applyNumberFormat="1" applyFont="1" applyBorder="1" applyAlignment="1" applyProtection="1">
      <alignment horizontal="center" vertical="center"/>
      <protection/>
    </xf>
    <xf numFmtId="0" fontId="8" fillId="0" borderId="0" xfId="0" applyFont="1" applyBorder="1" applyAlignment="1" applyProtection="1">
      <alignment horizontal="left"/>
      <protection/>
    </xf>
    <xf numFmtId="9" fontId="26" fillId="0" borderId="0" xfId="0" applyNumberFormat="1" applyFont="1" applyBorder="1" applyAlignment="1" applyProtection="1">
      <alignment horizontal="right"/>
      <protection/>
    </xf>
    <xf numFmtId="0" fontId="27" fillId="0" borderId="0" xfId="0" applyFont="1" applyAlignment="1" applyProtection="1">
      <alignment vertical="center"/>
      <protection/>
    </xf>
    <xf numFmtId="0" fontId="29" fillId="0" borderId="0" xfId="0" applyFont="1" applyAlignment="1" applyProtection="1">
      <alignment/>
      <protection/>
    </xf>
    <xf numFmtId="0" fontId="9" fillId="0" borderId="0" xfId="0" applyFont="1" applyAlignment="1" applyProtection="1">
      <alignment horizontal="left" vertical="top"/>
      <protection/>
    </xf>
    <xf numFmtId="0" fontId="9" fillId="0" borderId="0" xfId="0" applyFont="1" applyBorder="1" applyAlignment="1">
      <alignment/>
    </xf>
    <xf numFmtId="0" fontId="29" fillId="0" borderId="0" xfId="0" applyFont="1" applyBorder="1" applyAlignment="1" applyProtection="1">
      <alignment/>
      <protection/>
    </xf>
    <xf numFmtId="0" fontId="13" fillId="0" borderId="0" xfId="0" applyFont="1" applyAlignment="1">
      <alignment/>
    </xf>
    <xf numFmtId="0" fontId="12" fillId="0" borderId="0" xfId="0" applyFont="1" applyBorder="1" applyAlignment="1">
      <alignment vertical="top" wrapText="1"/>
    </xf>
    <xf numFmtId="0" fontId="9" fillId="0" borderId="0" xfId="0" applyFont="1" applyBorder="1" applyAlignment="1" applyProtection="1">
      <alignment vertical="top"/>
      <protection/>
    </xf>
    <xf numFmtId="0" fontId="13" fillId="0" borderId="0" xfId="0" applyFont="1" applyBorder="1" applyAlignment="1" applyProtection="1">
      <alignment horizontal="left" vertical="center" wrapText="1"/>
      <protection/>
    </xf>
    <xf numFmtId="0" fontId="29" fillId="0" borderId="0" xfId="0" applyFont="1" applyBorder="1" applyAlignment="1" applyProtection="1">
      <alignment horizontal="center" vertical="center" wrapText="1"/>
      <protection/>
    </xf>
    <xf numFmtId="0" fontId="9" fillId="0" borderId="0" xfId="0" applyFont="1" applyAlignment="1" applyProtection="1">
      <alignment horizontal="right" vertical="center"/>
      <protection/>
    </xf>
    <xf numFmtId="164" fontId="7" fillId="0" borderId="0" xfId="0" applyNumberFormat="1" applyFont="1" applyBorder="1" applyAlignment="1" applyProtection="1">
      <alignment horizontal="center" vertical="center"/>
      <protection/>
    </xf>
    <xf numFmtId="3" fontId="7" fillId="0" borderId="0" xfId="0" applyNumberFormat="1" applyFont="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10" xfId="0" applyFont="1" applyBorder="1" applyAlignment="1" applyProtection="1">
      <alignment horizontal="left"/>
      <protection/>
    </xf>
    <xf numFmtId="0"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center" vertical="center"/>
      <protection/>
    </xf>
    <xf numFmtId="8" fontId="7" fillId="0" borderId="10" xfId="0" applyNumberFormat="1" applyFont="1" applyBorder="1" applyAlignment="1" applyProtection="1">
      <alignment vertical="center"/>
      <protection/>
    </xf>
    <xf numFmtId="8" fontId="6" fillId="0" borderId="10" xfId="0" applyNumberFormat="1" applyFont="1" applyBorder="1" applyAlignment="1" applyProtection="1">
      <alignment/>
      <protection/>
    </xf>
    <xf numFmtId="0" fontId="12" fillId="0" borderId="0" xfId="0" applyFont="1" applyAlignment="1" applyProtection="1">
      <alignment horizontal="right"/>
      <protection/>
    </xf>
    <xf numFmtId="0" fontId="9" fillId="0" borderId="0" xfId="0" applyFont="1" applyBorder="1" applyAlignment="1" applyProtection="1">
      <alignment wrapText="1"/>
      <protection/>
    </xf>
    <xf numFmtId="0" fontId="7" fillId="0" borderId="10" xfId="0" applyFont="1" applyFill="1" applyBorder="1" applyAlignment="1" applyProtection="1">
      <alignment horizontal="center"/>
      <protection/>
    </xf>
    <xf numFmtId="0" fontId="7" fillId="0" borderId="10" xfId="0" applyFont="1" applyBorder="1" applyAlignment="1" applyProtection="1">
      <alignment horizontal="left" vertical="center"/>
      <protection/>
    </xf>
    <xf numFmtId="164" fontId="7" fillId="0" borderId="10" xfId="0" applyNumberFormat="1" applyFont="1" applyBorder="1" applyAlignment="1" applyProtection="1">
      <alignment horizontal="right" vertical="center"/>
      <protection/>
    </xf>
    <xf numFmtId="3" fontId="7" fillId="34" borderId="10" xfId="0" applyNumberFormat="1" applyFont="1" applyFill="1" applyBorder="1" applyAlignment="1" applyProtection="1">
      <alignment horizontal="center" vertical="center"/>
      <protection locked="0"/>
    </xf>
    <xf numFmtId="8" fontId="7" fillId="35" borderId="10" xfId="0" applyNumberFormat="1" applyFont="1" applyFill="1" applyBorder="1" applyAlignment="1" applyProtection="1">
      <alignment horizontal="center" vertical="center"/>
      <protection/>
    </xf>
    <xf numFmtId="8" fontId="6" fillId="0" borderId="0" xfId="0" applyNumberFormat="1" applyFont="1" applyBorder="1" applyAlignment="1" applyProtection="1">
      <alignment vertical="center"/>
      <protection/>
    </xf>
    <xf numFmtId="8" fontId="6" fillId="0" borderId="10" xfId="0" applyNumberFormat="1" applyFont="1" applyBorder="1" applyAlignment="1" applyProtection="1">
      <alignment vertical="center"/>
      <protection/>
    </xf>
    <xf numFmtId="169" fontId="7" fillId="19" borderId="10" xfId="0" applyNumberFormat="1" applyFont="1" applyFill="1" applyBorder="1" applyAlignment="1" applyProtection="1">
      <alignment horizontal="right"/>
      <protection/>
    </xf>
    <xf numFmtId="167" fontId="7" fillId="34" borderId="10" xfId="0" applyNumberFormat="1" applyFont="1" applyFill="1" applyBorder="1" applyAlignment="1" applyProtection="1">
      <alignment horizontal="right"/>
      <protection locked="0"/>
    </xf>
    <xf numFmtId="0" fontId="9" fillId="33" borderId="13" xfId="0" applyFont="1" applyFill="1" applyBorder="1" applyAlignment="1" applyProtection="1">
      <alignment/>
      <protection/>
    </xf>
    <xf numFmtId="0" fontId="9" fillId="33" borderId="14" xfId="0" applyFont="1" applyFill="1" applyBorder="1" applyAlignment="1" applyProtection="1">
      <alignment/>
      <protection/>
    </xf>
    <xf numFmtId="0" fontId="9" fillId="33" borderId="0" xfId="0" applyFont="1" applyFill="1" applyBorder="1" applyAlignment="1" applyProtection="1">
      <alignment/>
      <protection/>
    </xf>
    <xf numFmtId="0" fontId="9" fillId="33" borderId="15" xfId="0" applyFont="1" applyFill="1" applyBorder="1" applyAlignment="1" applyProtection="1">
      <alignment/>
      <protection/>
    </xf>
    <xf numFmtId="0" fontId="9" fillId="33" borderId="16" xfId="0" applyFont="1" applyFill="1" applyBorder="1" applyAlignment="1" applyProtection="1">
      <alignment vertical="top"/>
      <protection/>
    </xf>
    <xf numFmtId="0" fontId="9" fillId="33" borderId="17" xfId="0" applyFont="1" applyFill="1" applyBorder="1" applyAlignment="1" applyProtection="1">
      <alignment vertical="top"/>
      <protection/>
    </xf>
    <xf numFmtId="0" fontId="79" fillId="36" borderId="11" xfId="0" applyFont="1" applyFill="1" applyBorder="1" applyAlignment="1" applyProtection="1">
      <alignment horizontal="center" textRotation="90"/>
      <protection/>
    </xf>
    <xf numFmtId="0" fontId="79" fillId="0" borderId="11" xfId="0" applyFont="1" applyBorder="1" applyAlignment="1" applyProtection="1">
      <alignment horizontal="center" textRotation="90"/>
      <protection/>
    </xf>
    <xf numFmtId="0" fontId="0" fillId="0" borderId="0" xfId="0" applyFill="1" applyBorder="1" applyAlignment="1">
      <alignment/>
    </xf>
    <xf numFmtId="0" fontId="79" fillId="0" borderId="0" xfId="0" applyFont="1" applyFill="1" applyBorder="1" applyAlignment="1" applyProtection="1">
      <alignment horizontal="center" textRotation="90"/>
      <protection/>
    </xf>
    <xf numFmtId="164" fontId="9" fillId="0" borderId="0" xfId="0" applyNumberFormat="1" applyFont="1" applyFill="1" applyBorder="1" applyAlignment="1" applyProtection="1">
      <alignment horizontal="center" vertical="center"/>
      <protection/>
    </xf>
    <xf numFmtId="164" fontId="9" fillId="0" borderId="0" xfId="0" applyNumberFormat="1" applyFont="1" applyFill="1" applyBorder="1" applyAlignment="1" applyProtection="1">
      <alignment horizontal="center" vertical="center" wrapText="1"/>
      <protection/>
    </xf>
    <xf numFmtId="165" fontId="7" fillId="36" borderId="18" xfId="0" applyNumberFormat="1" applyFont="1" applyFill="1" applyBorder="1" applyAlignment="1" applyProtection="1">
      <alignment horizontal="center" vertical="center"/>
      <protection/>
    </xf>
    <xf numFmtId="165" fontId="7" fillId="36" borderId="19" xfId="0" applyNumberFormat="1" applyFont="1" applyFill="1" applyBorder="1" applyAlignment="1" applyProtection="1">
      <alignment horizontal="center" vertical="center"/>
      <protection/>
    </xf>
    <xf numFmtId="165" fontId="7" fillId="0" borderId="11" xfId="0" applyNumberFormat="1" applyFont="1" applyFill="1" applyBorder="1" applyAlignment="1" applyProtection="1">
      <alignment horizontal="center" vertical="center"/>
      <protection/>
    </xf>
    <xf numFmtId="165" fontId="7" fillId="36" borderId="11" xfId="0" applyNumberFormat="1" applyFont="1" applyFill="1" applyBorder="1" applyAlignment="1" applyProtection="1">
      <alignment horizontal="center" vertical="center"/>
      <protection/>
    </xf>
    <xf numFmtId="0" fontId="79" fillId="33" borderId="0" xfId="0" applyFont="1" applyFill="1" applyBorder="1" applyAlignment="1" applyProtection="1">
      <alignment horizontal="center"/>
      <protection/>
    </xf>
    <xf numFmtId="169" fontId="79" fillId="33" borderId="0" xfId="0" applyNumberFormat="1" applyFont="1" applyFill="1" applyBorder="1" applyAlignment="1" applyProtection="1">
      <alignment horizontal="center"/>
      <protection/>
    </xf>
    <xf numFmtId="165" fontId="7" fillId="33" borderId="20" xfId="0" applyNumberFormat="1" applyFont="1" applyFill="1" applyBorder="1" applyAlignment="1" applyProtection="1">
      <alignment horizontal="center"/>
      <protection/>
    </xf>
    <xf numFmtId="0" fontId="5" fillId="0" borderId="0" xfId="0" applyFont="1" applyAlignment="1">
      <alignment/>
    </xf>
    <xf numFmtId="0" fontId="82" fillId="0" borderId="0" xfId="0" applyFont="1" applyFill="1" applyBorder="1" applyAlignment="1" applyProtection="1">
      <alignment/>
      <protection/>
    </xf>
    <xf numFmtId="0" fontId="82" fillId="33" borderId="0" xfId="0" applyFont="1" applyFill="1" applyBorder="1" applyAlignment="1" applyProtection="1">
      <alignment horizontal="center"/>
      <protection/>
    </xf>
    <xf numFmtId="0" fontId="5" fillId="0" borderId="0" xfId="0" applyFont="1" applyFill="1" applyBorder="1" applyAlignment="1">
      <alignment/>
    </xf>
    <xf numFmtId="174" fontId="5" fillId="0" borderId="0" xfId="0" applyNumberFormat="1" applyFont="1" applyAlignment="1">
      <alignment/>
    </xf>
    <xf numFmtId="0" fontId="31" fillId="0" borderId="0" xfId="0" applyFont="1" applyBorder="1" applyAlignment="1" applyProtection="1" quotePrefix="1">
      <alignment wrapText="1"/>
      <protection/>
    </xf>
    <xf numFmtId="164" fontId="9" fillId="0" borderId="21" xfId="0" applyNumberFormat="1" applyFont="1" applyFill="1" applyBorder="1" applyAlignment="1" applyProtection="1">
      <alignment horizontal="center" vertical="center"/>
      <protection/>
    </xf>
    <xf numFmtId="165" fontId="9" fillId="0" borderId="21" xfId="0" applyNumberFormat="1" applyFont="1" applyFill="1" applyBorder="1" applyAlignment="1" applyProtection="1">
      <alignment horizontal="center" vertical="center"/>
      <protection/>
    </xf>
    <xf numFmtId="1" fontId="7" fillId="0" borderId="10" xfId="0" applyNumberFormat="1" applyFont="1" applyFill="1" applyBorder="1" applyAlignment="1" applyProtection="1">
      <alignment horizontal="center" vertical="center"/>
      <protection locked="0"/>
    </xf>
    <xf numFmtId="1" fontId="7" fillId="0" borderId="12" xfId="0" applyNumberFormat="1" applyFont="1" applyFill="1" applyBorder="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left" vertical="center" textRotation="90"/>
      <protection/>
    </xf>
    <xf numFmtId="0" fontId="30" fillId="33" borderId="22" xfId="0" applyFont="1" applyFill="1" applyBorder="1" applyAlignment="1" applyProtection="1">
      <alignment horizontal="left"/>
      <protection/>
    </xf>
    <xf numFmtId="0" fontId="12" fillId="33" borderId="23" xfId="0" applyFont="1" applyFill="1" applyBorder="1" applyAlignment="1" applyProtection="1">
      <alignment horizontal="center" vertical="top"/>
      <protection/>
    </xf>
    <xf numFmtId="0" fontId="83" fillId="0" borderId="10" xfId="0" applyFont="1" applyFill="1" applyBorder="1" applyAlignment="1" applyProtection="1">
      <alignment horizontal="center" textRotation="60"/>
      <protection/>
    </xf>
    <xf numFmtId="0" fontId="10" fillId="0" borderId="0" xfId="0" applyFont="1" applyAlignment="1" applyProtection="1">
      <alignment vertical="top" wrapText="1"/>
      <protection/>
    </xf>
    <xf numFmtId="49" fontId="6" fillId="34" borderId="24" xfId="0" applyNumberFormat="1" applyFont="1" applyFill="1" applyBorder="1" applyAlignment="1" applyProtection="1">
      <alignment horizontal="left" vertical="center"/>
      <protection locked="0"/>
    </xf>
    <xf numFmtId="49" fontId="6" fillId="34" borderId="25" xfId="0" applyNumberFormat="1" applyFont="1" applyFill="1" applyBorder="1" applyAlignment="1" applyProtection="1">
      <alignment horizontal="left" vertical="center"/>
      <protection locked="0"/>
    </xf>
    <xf numFmtId="49" fontId="6" fillId="34" borderId="21" xfId="0" applyNumberFormat="1" applyFont="1" applyFill="1" applyBorder="1" applyAlignment="1" applyProtection="1">
      <alignment horizontal="left" vertical="center"/>
      <protection locked="0"/>
    </xf>
    <xf numFmtId="0" fontId="31" fillId="0" borderId="0" xfId="0" applyFont="1" applyBorder="1" applyAlignment="1" applyProtection="1">
      <alignment vertical="top" wrapText="1"/>
      <protection/>
    </xf>
    <xf numFmtId="0" fontId="25" fillId="0" borderId="26" xfId="0" applyFont="1" applyFill="1" applyBorder="1" applyAlignment="1" applyProtection="1">
      <alignment vertical="top" wrapText="1"/>
      <protection/>
    </xf>
    <xf numFmtId="0" fontId="25" fillId="0" borderId="0" xfId="0" applyFont="1" applyFill="1" applyBorder="1" applyAlignment="1" applyProtection="1">
      <alignment vertical="top" wrapText="1"/>
      <protection/>
    </xf>
    <xf numFmtId="8" fontId="6" fillId="0" borderId="26" xfId="0" applyNumberFormat="1" applyFont="1" applyBorder="1" applyAlignment="1" applyProtection="1">
      <alignment/>
      <protection/>
    </xf>
    <xf numFmtId="0" fontId="31" fillId="0" borderId="0" xfId="0" applyFont="1" applyBorder="1" applyAlignment="1" applyProtection="1" quotePrefix="1">
      <alignment wrapText="1"/>
      <protection/>
    </xf>
    <xf numFmtId="0" fontId="12" fillId="37" borderId="11" xfId="0" applyFont="1" applyFill="1" applyBorder="1" applyAlignment="1" applyProtection="1">
      <alignment horizontal="center" vertical="center" wrapText="1"/>
      <protection/>
    </xf>
    <xf numFmtId="0" fontId="0" fillId="0" borderId="0" xfId="0" applyAlignment="1" applyProtection="1">
      <alignment/>
      <protection/>
    </xf>
    <xf numFmtId="1" fontId="7" fillId="0" borderId="10" xfId="0" applyNumberFormat="1" applyFont="1" applyBorder="1" applyAlignment="1" applyProtection="1">
      <alignment horizontal="center" vertical="center"/>
      <protection/>
    </xf>
    <xf numFmtId="49" fontId="6" fillId="34" borderId="24" xfId="0" applyNumberFormat="1" applyFont="1" applyFill="1" applyBorder="1" applyAlignment="1" applyProtection="1">
      <alignment vertical="center"/>
      <protection locked="0"/>
    </xf>
    <xf numFmtId="49" fontId="6" fillId="34" borderId="25" xfId="0" applyNumberFormat="1" applyFont="1" applyFill="1" applyBorder="1" applyAlignment="1" applyProtection="1">
      <alignment vertical="center"/>
      <protection locked="0"/>
    </xf>
    <xf numFmtId="49" fontId="6" fillId="34" borderId="21" xfId="0" applyNumberFormat="1" applyFont="1" applyFill="1" applyBorder="1" applyAlignment="1" applyProtection="1">
      <alignment vertical="center"/>
      <protection locked="0"/>
    </xf>
    <xf numFmtId="0" fontId="19" fillId="37" borderId="11" xfId="0" applyFont="1" applyFill="1" applyBorder="1" applyAlignment="1" applyProtection="1">
      <alignment horizontal="center" vertical="center" wrapText="1"/>
      <protection/>
    </xf>
    <xf numFmtId="9" fontId="9" fillId="0" borderId="0" xfId="59" applyFont="1" applyBorder="1" applyAlignment="1" applyProtection="1">
      <alignment horizontal="right"/>
      <protection/>
    </xf>
    <xf numFmtId="8" fontId="7" fillId="0" borderId="10" xfId="0" applyNumberFormat="1" applyFont="1" applyFill="1" applyBorder="1" applyAlignment="1" applyProtection="1">
      <alignment horizontal="center" vertical="center"/>
      <protection/>
    </xf>
    <xf numFmtId="164" fontId="7" fillId="0" borderId="10" xfId="0" applyNumberFormat="1" applyFont="1" applyBorder="1" applyAlignment="1" applyProtection="1">
      <alignment horizontal="center" vertical="center"/>
      <protection/>
    </xf>
    <xf numFmtId="0" fontId="30" fillId="0" borderId="0" xfId="0" applyFont="1" applyFill="1" applyBorder="1" applyAlignment="1" applyProtection="1">
      <alignment horizontal="left"/>
      <protection/>
    </xf>
    <xf numFmtId="0" fontId="25" fillId="0" borderId="0" xfId="0" applyFont="1" applyFill="1" applyBorder="1" applyAlignment="1" applyProtection="1">
      <alignment horizontal="right"/>
      <protection/>
    </xf>
    <xf numFmtId="8" fontId="7" fillId="0" borderId="0" xfId="0" applyNumberFormat="1" applyFont="1" applyFill="1" applyBorder="1" applyAlignment="1" applyProtection="1">
      <alignment horizontal="center" vertical="center"/>
      <protection/>
    </xf>
    <xf numFmtId="0" fontId="30" fillId="33" borderId="13" xfId="0" applyFont="1" applyFill="1" applyBorder="1" applyAlignment="1" applyProtection="1">
      <alignment horizontal="left"/>
      <protection/>
    </xf>
    <xf numFmtId="0" fontId="30" fillId="33" borderId="23" xfId="0" applyFont="1" applyFill="1" applyBorder="1" applyAlignment="1" applyProtection="1">
      <alignment horizontal="left"/>
      <protection/>
    </xf>
    <xf numFmtId="0" fontId="12" fillId="33" borderId="0" xfId="0" applyFont="1" applyFill="1" applyBorder="1" applyAlignment="1" applyProtection="1">
      <alignment horizontal="left"/>
      <protection/>
    </xf>
    <xf numFmtId="0" fontId="0" fillId="33" borderId="0" xfId="0" applyFill="1" applyBorder="1" applyAlignment="1">
      <alignment/>
    </xf>
    <xf numFmtId="0" fontId="0" fillId="33" borderId="15" xfId="0" applyFill="1" applyBorder="1" applyAlignment="1">
      <alignment/>
    </xf>
    <xf numFmtId="0" fontId="9" fillId="0" borderId="0" xfId="0" applyFont="1" applyBorder="1" applyAlignment="1" applyProtection="1">
      <alignment horizontal="left" vertical="top"/>
      <protection/>
    </xf>
    <xf numFmtId="0" fontId="30" fillId="33" borderId="27" xfId="0" applyFont="1" applyFill="1" applyBorder="1" applyAlignment="1" applyProtection="1">
      <alignment horizontal="left"/>
      <protection/>
    </xf>
    <xf numFmtId="49" fontId="7" fillId="33" borderId="16" xfId="0" applyNumberFormat="1" applyFont="1" applyFill="1" applyBorder="1" applyAlignment="1" applyProtection="1">
      <alignment vertical="top"/>
      <protection/>
    </xf>
    <xf numFmtId="0" fontId="7" fillId="0" borderId="10" xfId="0" applyFont="1" applyFill="1" applyBorder="1" applyAlignment="1" applyProtection="1">
      <alignment horizontal="center" vertical="center" wrapText="1"/>
      <protection/>
    </xf>
    <xf numFmtId="0" fontId="79" fillId="33" borderId="10" xfId="0" applyFont="1" applyFill="1" applyBorder="1" applyAlignment="1" applyProtection="1">
      <alignment horizontal="center"/>
      <protection/>
    </xf>
    <xf numFmtId="0" fontId="7" fillId="0" borderId="24" xfId="0" applyFont="1" applyBorder="1" applyAlignment="1" applyProtection="1">
      <alignment horizontal="right" vertical="center" wrapText="1"/>
      <protection/>
    </xf>
    <xf numFmtId="0" fontId="7" fillId="0" borderId="21" xfId="0" applyFont="1" applyBorder="1" applyAlignment="1" applyProtection="1">
      <alignment horizontal="right" vertical="center"/>
      <protection/>
    </xf>
    <xf numFmtId="0" fontId="7" fillId="0" borderId="24" xfId="0" applyFont="1" applyBorder="1" applyAlignment="1" applyProtection="1">
      <alignment horizontal="right" vertical="center"/>
      <protection/>
    </xf>
    <xf numFmtId="0" fontId="9" fillId="0" borderId="0" xfId="0" applyFont="1" applyBorder="1" applyAlignment="1" applyProtection="1">
      <alignment horizontal="right" wrapText="1"/>
      <protection/>
    </xf>
    <xf numFmtId="0" fontId="84" fillId="0" borderId="0" xfId="0" applyFont="1" applyAlignment="1" applyProtection="1">
      <alignment horizontal="left" wrapText="1"/>
      <protection/>
    </xf>
    <xf numFmtId="0" fontId="84" fillId="0" borderId="28" xfId="0" applyFont="1" applyBorder="1" applyAlignment="1" applyProtection="1">
      <alignment horizontal="left" wrapText="1"/>
      <protection/>
    </xf>
    <xf numFmtId="0" fontId="79" fillId="33" borderId="0" xfId="0" applyFont="1" applyFill="1" applyBorder="1" applyAlignment="1" applyProtection="1">
      <alignment horizontal="center"/>
      <protection/>
    </xf>
    <xf numFmtId="49" fontId="9" fillId="33" borderId="0" xfId="0" applyNumberFormat="1" applyFont="1" applyFill="1" applyBorder="1" applyAlignment="1" applyProtection="1">
      <alignment vertical="top" wrapText="1"/>
      <protection/>
    </xf>
    <xf numFmtId="0" fontId="0" fillId="0" borderId="0" xfId="0" applyBorder="1" applyAlignment="1">
      <alignment vertical="top"/>
    </xf>
    <xf numFmtId="0" fontId="0" fillId="0" borderId="15" xfId="0" applyBorder="1" applyAlignment="1">
      <alignment vertical="top"/>
    </xf>
    <xf numFmtId="0" fontId="9" fillId="38" borderId="0" xfId="0" applyFont="1" applyFill="1" applyAlignment="1">
      <alignment horizontal="left" vertical="top" wrapText="1"/>
    </xf>
    <xf numFmtId="0" fontId="35" fillId="33" borderId="13" xfId="0" applyFont="1" applyFill="1" applyBorder="1" applyAlignment="1" applyProtection="1">
      <alignment horizontal="center" wrapText="1"/>
      <protection/>
    </xf>
    <xf numFmtId="0" fontId="0" fillId="0" borderId="13" xfId="0" applyBorder="1" applyAlignment="1">
      <alignment horizontal="center" wrapText="1"/>
    </xf>
    <xf numFmtId="0" fontId="0" fillId="0" borderId="13" xfId="0" applyBorder="1" applyAlignment="1">
      <alignment/>
    </xf>
    <xf numFmtId="0" fontId="35" fillId="33" borderId="23" xfId="0" applyFont="1" applyFill="1" applyBorder="1" applyAlignment="1" applyProtection="1">
      <alignment horizontal="center" wrapText="1"/>
      <protection/>
    </xf>
    <xf numFmtId="0" fontId="35" fillId="33" borderId="0" xfId="0" applyFont="1" applyFill="1" applyBorder="1" applyAlignment="1" applyProtection="1">
      <alignment horizontal="center" wrapText="1"/>
      <protection/>
    </xf>
    <xf numFmtId="0" fontId="35" fillId="33" borderId="15" xfId="0" applyFont="1" applyFill="1" applyBorder="1" applyAlignment="1" applyProtection="1">
      <alignment horizontal="center" wrapText="1"/>
      <protection/>
    </xf>
    <xf numFmtId="0" fontId="85" fillId="33" borderId="0" xfId="0" applyFont="1" applyFill="1" applyBorder="1" applyAlignment="1" applyProtection="1">
      <alignment/>
      <protection/>
    </xf>
    <xf numFmtId="0" fontId="36" fillId="0" borderId="0" xfId="0" applyFont="1" applyBorder="1" applyAlignment="1">
      <alignment/>
    </xf>
    <xf numFmtId="0" fontId="12" fillId="33" borderId="0" xfId="0" applyFont="1" applyFill="1" applyBorder="1" applyAlignment="1" applyProtection="1">
      <alignment horizontal="left"/>
      <protection/>
    </xf>
    <xf numFmtId="0" fontId="0" fillId="0" borderId="0" xfId="0" applyBorder="1" applyAlignment="1">
      <alignment/>
    </xf>
    <xf numFmtId="0" fontId="0" fillId="0" borderId="15" xfId="0" applyBorder="1" applyAlignment="1">
      <alignment/>
    </xf>
    <xf numFmtId="0" fontId="12" fillId="33" borderId="0" xfId="0" applyFont="1" applyFill="1" applyBorder="1" applyAlignment="1" applyProtection="1">
      <alignment horizontal="left" vertical="top" wrapText="1"/>
      <protection/>
    </xf>
    <xf numFmtId="0" fontId="12" fillId="33" borderId="15" xfId="0" applyFont="1" applyFill="1" applyBorder="1" applyAlignment="1" applyProtection="1">
      <alignment horizontal="left" vertical="top" wrapText="1"/>
      <protection/>
    </xf>
    <xf numFmtId="0" fontId="12" fillId="33" borderId="0" xfId="0" applyFont="1" applyFill="1" applyBorder="1" applyAlignment="1" applyProtection="1">
      <alignment horizontal="left" wrapText="1"/>
      <protection/>
    </xf>
    <xf numFmtId="0" fontId="12" fillId="33" borderId="15" xfId="0" applyFont="1" applyFill="1" applyBorder="1" applyAlignment="1" applyProtection="1">
      <alignment horizontal="left" wrapText="1"/>
      <protection/>
    </xf>
    <xf numFmtId="0" fontId="10" fillId="33" borderId="0" xfId="0" applyFont="1" applyFill="1" applyAlignment="1" applyProtection="1">
      <alignment horizontal="left" vertical="top" wrapText="1"/>
      <protection/>
    </xf>
    <xf numFmtId="0" fontId="31" fillId="33" borderId="0" xfId="0" applyFont="1" applyFill="1" applyBorder="1" applyAlignment="1" applyProtection="1">
      <alignment horizontal="left" vertical="top" wrapText="1"/>
      <protection/>
    </xf>
    <xf numFmtId="0" fontId="31" fillId="33" borderId="0" xfId="0" applyFont="1" applyFill="1" applyBorder="1" applyAlignment="1" applyProtection="1" quotePrefix="1">
      <alignment horizontal="left" vertical="top" wrapText="1"/>
      <protection/>
    </xf>
    <xf numFmtId="0" fontId="31" fillId="33" borderId="0" xfId="0" applyFont="1" applyFill="1" applyBorder="1" applyAlignment="1" applyProtection="1" quotePrefix="1">
      <alignment horizontal="left" vertical="top" wrapText="1"/>
      <protection/>
    </xf>
    <xf numFmtId="0" fontId="9" fillId="0" borderId="0" xfId="0" applyFont="1" applyAlignment="1" applyProtection="1">
      <alignment horizontal="right"/>
      <protection/>
    </xf>
    <xf numFmtId="0" fontId="9" fillId="0" borderId="29" xfId="0" applyFont="1" applyBorder="1" applyAlignment="1" applyProtection="1">
      <alignment horizontal="right"/>
      <protection/>
    </xf>
    <xf numFmtId="0" fontId="7" fillId="0" borderId="0" xfId="0" applyFont="1" applyFill="1" applyAlignment="1" applyProtection="1">
      <alignment horizontal="right" vertical="top" wrapText="1"/>
      <protection/>
    </xf>
    <xf numFmtId="0" fontId="21" fillId="33" borderId="0" xfId="0" applyFont="1" applyFill="1" applyBorder="1" applyAlignment="1" applyProtection="1">
      <alignment horizontal="left" vertical="top" wrapText="1"/>
      <protection/>
    </xf>
    <xf numFmtId="0" fontId="7" fillId="33" borderId="0" xfId="0" applyFont="1" applyFill="1" applyBorder="1" applyAlignment="1" applyProtection="1">
      <alignment horizontal="left" vertical="top" wrapText="1"/>
      <protection/>
    </xf>
    <xf numFmtId="0" fontId="21" fillId="33" borderId="0" xfId="0" applyFont="1" applyFill="1" applyBorder="1" applyAlignment="1" applyProtection="1">
      <alignment horizontal="left" vertical="center" wrapText="1"/>
      <protection/>
    </xf>
    <xf numFmtId="0" fontId="86" fillId="0" borderId="0" xfId="0" applyFont="1" applyAlignment="1" applyProtection="1">
      <alignment horizontal="right" vertical="center" wrapText="1"/>
      <protection/>
    </xf>
    <xf numFmtId="49" fontId="6" fillId="34" borderId="24" xfId="0" applyNumberFormat="1" applyFont="1" applyFill="1" applyBorder="1" applyAlignment="1" applyProtection="1">
      <alignment horizontal="left" vertical="center"/>
      <protection locked="0"/>
    </xf>
    <xf numFmtId="49" fontId="6" fillId="34" borderId="25" xfId="0" applyNumberFormat="1" applyFont="1" applyFill="1" applyBorder="1" applyAlignment="1" applyProtection="1">
      <alignment horizontal="left" vertical="center"/>
      <protection locked="0"/>
    </xf>
    <xf numFmtId="49" fontId="6" fillId="34" borderId="21" xfId="0" applyNumberFormat="1" applyFont="1" applyFill="1" applyBorder="1" applyAlignment="1" applyProtection="1">
      <alignment horizontal="left" vertical="center"/>
      <protection locked="0"/>
    </xf>
    <xf numFmtId="0" fontId="87" fillId="35" borderId="30" xfId="0" applyFont="1" applyFill="1" applyBorder="1" applyAlignment="1" applyProtection="1">
      <alignment horizontal="center" vertical="center"/>
      <protection/>
    </xf>
    <xf numFmtId="0" fontId="87" fillId="35" borderId="26" xfId="0" applyFont="1" applyFill="1" applyBorder="1" applyAlignment="1" applyProtection="1">
      <alignment horizontal="center" vertical="center"/>
      <protection/>
    </xf>
    <xf numFmtId="0" fontId="87" fillId="35" borderId="18" xfId="0" applyFont="1" applyFill="1" applyBorder="1" applyAlignment="1" applyProtection="1">
      <alignment horizontal="center" vertical="center"/>
      <protection/>
    </xf>
    <xf numFmtId="0" fontId="87" fillId="35" borderId="31" xfId="0" applyFont="1" applyFill="1" applyBorder="1" applyAlignment="1" applyProtection="1">
      <alignment horizontal="center" vertical="center"/>
      <protection/>
    </xf>
    <xf numFmtId="0" fontId="87" fillId="35" borderId="28" xfId="0" applyFont="1" applyFill="1" applyBorder="1" applyAlignment="1" applyProtection="1">
      <alignment horizontal="center" vertical="center"/>
      <protection/>
    </xf>
    <xf numFmtId="0" fontId="87" fillId="35" borderId="19" xfId="0" applyFont="1" applyFill="1" applyBorder="1" applyAlignment="1" applyProtection="1">
      <alignment horizontal="center" vertical="center"/>
      <protection/>
    </xf>
    <xf numFmtId="0" fontId="25" fillId="0" borderId="0" xfId="0" applyFont="1" applyBorder="1" applyAlignment="1" applyProtection="1">
      <alignment horizontal="left"/>
      <protection/>
    </xf>
    <xf numFmtId="0" fontId="26" fillId="0" borderId="0" xfId="0" applyFont="1" applyAlignment="1" applyProtection="1">
      <alignment horizontal="right"/>
      <protection/>
    </xf>
    <xf numFmtId="0" fontId="26" fillId="0" borderId="29" xfId="0" applyFont="1" applyBorder="1" applyAlignment="1" applyProtection="1">
      <alignment horizontal="right"/>
      <protection/>
    </xf>
    <xf numFmtId="0" fontId="13" fillId="33" borderId="0" xfId="0" applyFont="1" applyFill="1" applyBorder="1" applyAlignment="1" applyProtection="1">
      <alignment horizontal="left" vertical="center" wrapText="1"/>
      <protection/>
    </xf>
    <xf numFmtId="0" fontId="6" fillId="0" borderId="0" xfId="0" applyFont="1" applyAlignment="1" applyProtection="1">
      <alignment horizontal="right" vertical="center"/>
      <protection/>
    </xf>
    <xf numFmtId="0" fontId="6" fillId="0" borderId="29" xfId="0" applyFont="1" applyBorder="1" applyAlignment="1" applyProtection="1">
      <alignment horizontal="right" vertical="center"/>
      <protection/>
    </xf>
    <xf numFmtId="0" fontId="29" fillId="0" borderId="0" xfId="0" applyFont="1" applyBorder="1" applyAlignment="1" applyProtection="1">
      <alignment horizontal="right"/>
      <protection/>
    </xf>
    <xf numFmtId="49" fontId="6" fillId="34" borderId="24" xfId="0" applyNumberFormat="1" applyFont="1" applyFill="1" applyBorder="1" applyAlignment="1" applyProtection="1">
      <alignment horizontal="center" vertical="center"/>
      <protection locked="0"/>
    </xf>
    <xf numFmtId="49" fontId="6" fillId="34" borderId="25" xfId="0" applyNumberFormat="1" applyFont="1" applyFill="1" applyBorder="1" applyAlignment="1" applyProtection="1">
      <alignment horizontal="center" vertical="center"/>
      <protection locked="0"/>
    </xf>
    <xf numFmtId="49" fontId="6" fillId="34" borderId="21" xfId="0" applyNumberFormat="1" applyFont="1" applyFill="1" applyBorder="1" applyAlignment="1" applyProtection="1">
      <alignment horizontal="center" vertical="center"/>
      <protection locked="0"/>
    </xf>
    <xf numFmtId="0" fontId="88" fillId="0" borderId="0" xfId="0" applyFont="1" applyAlignment="1" applyProtection="1">
      <alignment horizontal="center" vertical="center"/>
      <protection/>
    </xf>
    <xf numFmtId="0" fontId="6" fillId="33" borderId="24" xfId="0" applyFont="1" applyFill="1" applyBorder="1" applyAlignment="1" applyProtection="1">
      <alignment horizontal="left"/>
      <protection/>
    </xf>
    <xf numFmtId="0" fontId="6" fillId="33" borderId="25" xfId="0" applyFont="1" applyFill="1" applyBorder="1" applyAlignment="1" applyProtection="1">
      <alignment horizontal="left"/>
      <protection/>
    </xf>
    <xf numFmtId="0" fontId="6" fillId="33" borderId="21" xfId="0" applyFont="1" applyFill="1" applyBorder="1" applyAlignment="1" applyProtection="1">
      <alignment horizontal="left"/>
      <protection/>
    </xf>
    <xf numFmtId="0" fontId="12" fillId="33" borderId="25" xfId="0" applyFont="1" applyFill="1" applyBorder="1" applyAlignment="1" applyProtection="1">
      <alignment horizontal="left"/>
      <protection/>
    </xf>
    <xf numFmtId="0" fontId="12" fillId="33" borderId="21" xfId="0"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color auto="1"/>
      </font>
      <fill>
        <patternFill>
          <bgColor theme="0" tint="-0.04997999966144562"/>
        </patternFill>
      </fill>
    </dxf>
    <dxf>
      <font>
        <color auto="1"/>
      </font>
      <fill>
        <patternFill>
          <bgColor theme="0" tint="-0.04997999966144562"/>
        </patternFill>
      </fill>
    </dxf>
    <dxf>
      <font>
        <color auto="1"/>
      </font>
      <fill>
        <patternFill>
          <bgColor theme="0" tint="-0.04997999966144562"/>
        </patternFill>
      </fill>
    </dxf>
    <dxf>
      <font>
        <color auto="1"/>
      </font>
      <fill>
        <patternFill>
          <bgColor theme="0" tint="-0.04997999966144562"/>
        </patternFill>
      </fill>
    </dxf>
    <dxf>
      <fill>
        <patternFill patternType="solid">
          <fgColor indexed="65"/>
          <bgColor theme="9" tint="0.39998000860214233"/>
        </patternFill>
      </fill>
    </dxf>
    <dxf>
      <font>
        <color auto="1"/>
      </font>
      <fill>
        <patternFill>
          <bgColor theme="0" tint="-0.04997999966144562"/>
        </patternFill>
      </fill>
    </dxf>
    <dxf>
      <font>
        <color auto="1"/>
      </font>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xdr:row>
      <xdr:rowOff>180975</xdr:rowOff>
    </xdr:from>
    <xdr:to>
      <xdr:col>4</xdr:col>
      <xdr:colOff>409575</xdr:colOff>
      <xdr:row>3</xdr:row>
      <xdr:rowOff>276225</xdr:rowOff>
    </xdr:to>
    <xdr:sp>
      <xdr:nvSpPr>
        <xdr:cNvPr id="1" name="AutoShape 7"/>
        <xdr:cNvSpPr>
          <a:spLocks/>
        </xdr:cNvSpPr>
      </xdr:nvSpPr>
      <xdr:spPr>
        <a:xfrm rot="5400000">
          <a:off x="5467350" y="2266950"/>
          <a:ext cx="361950" cy="295275"/>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DD0806"/>
        </a:solidFill>
        <a:ln w="127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1276350</xdr:colOff>
      <xdr:row>1</xdr:row>
      <xdr:rowOff>114300</xdr:rowOff>
    </xdr:from>
    <xdr:to>
      <xdr:col>4</xdr:col>
      <xdr:colOff>0</xdr:colOff>
      <xdr:row>3</xdr:row>
      <xdr:rowOff>361950</xdr:rowOff>
    </xdr:to>
    <xdr:sp>
      <xdr:nvSpPr>
        <xdr:cNvPr id="2" name="TextBox 3"/>
        <xdr:cNvSpPr txBox="1">
          <a:spLocks noChangeArrowheads="1"/>
        </xdr:cNvSpPr>
      </xdr:nvSpPr>
      <xdr:spPr>
        <a:xfrm>
          <a:off x="2828925" y="1885950"/>
          <a:ext cx="2590800" cy="7620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DD0806"/>
              </a:solidFill>
              <a:latin typeface="Calibri"/>
              <a:ea typeface="Calibri"/>
              <a:cs typeface="Calibri"/>
            </a:rPr>
            <a:t>Additional Discount (auto-calculated):
</a:t>
          </a:r>
          <a:r>
            <a:rPr lang="en-US" cap="none" sz="1000" b="0" i="0" u="none" baseline="0">
              <a:solidFill>
                <a:srgbClr val="DD0806"/>
              </a:solidFill>
              <a:latin typeface="Calibri"/>
              <a:ea typeface="Calibri"/>
              <a:cs typeface="Calibri"/>
            </a:rPr>
            <a:t>Profit</a:t>
          </a:r>
          <a:r>
            <a:rPr lang="en-US" cap="none" sz="1000" b="0" i="0" u="none" baseline="0">
              <a:solidFill>
                <a:srgbClr val="DD0806"/>
              </a:solidFill>
              <a:latin typeface="Calibri"/>
              <a:ea typeface="Calibri"/>
              <a:cs typeface="Calibri"/>
            </a:rPr>
            <a:t> &amp; Cost assume Total Sale=$500+</a:t>
          </a:r>
          <a:r>
            <a:rPr lang="en-US" cap="none" sz="1000" b="0" i="0" u="none" baseline="0">
              <a:solidFill>
                <a:srgbClr val="DD0806"/>
              </a:solidFill>
              <a:latin typeface="Calibri"/>
              <a:ea typeface="Calibri"/>
              <a:cs typeface="Calibri"/>
            </a:rPr>
            <a:t>
</a:t>
          </a:r>
          <a:r>
            <a:rPr lang="en-US" cap="none" sz="1000" b="0" i="0" u="none" baseline="0">
              <a:solidFill>
                <a:srgbClr val="DD0806"/>
              </a:solidFill>
              <a:latin typeface="Calibri"/>
              <a:ea typeface="Calibri"/>
              <a:cs typeface="Calibri"/>
            </a:rPr>
            <a:t>5% if Discount Total is $2,000 - $9,999
</a:t>
          </a:r>
          <a:r>
            <a:rPr lang="en-US" cap="none" sz="1000" b="0" i="0" u="none" baseline="0">
              <a:solidFill>
                <a:srgbClr val="DD0806"/>
              </a:solidFill>
              <a:latin typeface="Calibri"/>
              <a:ea typeface="Calibri"/>
              <a:cs typeface="Calibri"/>
            </a:rPr>
            <a:t>10% if Discount Total over $10,000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104775</xdr:rowOff>
    </xdr:from>
    <xdr:to>
      <xdr:col>2</xdr:col>
      <xdr:colOff>161925</xdr:colOff>
      <xdr:row>1</xdr:row>
      <xdr:rowOff>104775</xdr:rowOff>
    </xdr:to>
    <xdr:pic>
      <xdr:nvPicPr>
        <xdr:cNvPr id="1" name="Picture 4"/>
        <xdr:cNvPicPr preferRelativeResize="1">
          <a:picLocks noChangeAspect="1"/>
        </xdr:cNvPicPr>
      </xdr:nvPicPr>
      <xdr:blipFill>
        <a:blip r:embed="rId1"/>
        <a:stretch>
          <a:fillRect/>
        </a:stretch>
      </xdr:blipFill>
      <xdr:spPr>
        <a:xfrm>
          <a:off x="323850" y="104775"/>
          <a:ext cx="1181100"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shapiro\Downloads\file:\lastore\la\departments\jobaid\Faxes\Fundraising%20Programs\2008%20Christmas%2050%%20Fund%20Raiser%20Worksheet%20-%20Order%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sheetName val="ORDER FORM"/>
    </sheetNames>
    <sheetDataSet>
      <sheetData sheetId="1">
        <row r="31">
          <cell r="H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K297"/>
  <sheetViews>
    <sheetView showGridLines="0" tabSelected="1" zoomScale="80" zoomScaleNormal="80" zoomScalePageLayoutView="0" workbookViewId="0" topLeftCell="A1">
      <pane xSplit="6" ySplit="5" topLeftCell="G6" activePane="bottomRight" state="frozen"/>
      <selection pane="topLeft" activeCell="F4" sqref="F4"/>
      <selection pane="topRight" activeCell="F4" sqref="F4"/>
      <selection pane="bottomLeft" activeCell="F4" sqref="F4"/>
      <selection pane="bottomRight" activeCell="F6" sqref="F6"/>
    </sheetView>
  </sheetViews>
  <sheetFormatPr defaultColWidth="11.421875" defaultRowHeight="12.75"/>
  <cols>
    <col min="1" max="2" width="23.28125" style="4" customWidth="1"/>
    <col min="3" max="3" width="16.7109375" style="4" customWidth="1"/>
    <col min="4" max="4" width="18.00390625" style="4" bestFit="1" customWidth="1"/>
    <col min="5" max="5" width="13.8515625" style="4" customWidth="1"/>
    <col min="6" max="6" width="15.8515625" style="4" customWidth="1"/>
    <col min="7" max="9" width="7.7109375" style="113" customWidth="1"/>
    <col min="10" max="10" width="7.7109375" style="112" customWidth="1"/>
    <col min="11" max="18" width="7.7109375" style="113" customWidth="1"/>
    <col min="19" max="19" width="7.7109375" style="112" customWidth="1"/>
    <col min="20" max="20" width="7.7109375" style="113" customWidth="1"/>
    <col min="21" max="16384" width="11.421875" style="4" customWidth="1"/>
  </cols>
  <sheetData>
    <row r="1" spans="1:37" ht="139.5" customHeight="1">
      <c r="A1" s="153" t="s">
        <v>72</v>
      </c>
      <c r="B1" s="153"/>
      <c r="C1" s="153"/>
      <c r="D1" s="153"/>
      <c r="E1" s="152" t="s">
        <v>38</v>
      </c>
      <c r="F1" s="152"/>
      <c r="G1" s="116" t="str">
        <f>'ORDER FORM'!C17</f>
        <v>Assorted Chocolates † (White Wrap)</v>
      </c>
      <c r="H1" s="116" t="str">
        <f>'ORDER FORM'!C18</f>
        <v>Assorted Chocolates † (White Wrap)</v>
      </c>
      <c r="I1" s="116" t="str">
        <f>'ORDER FORM'!C19</f>
        <v>Nuts &amp; Chews †  (White Wrap)</v>
      </c>
      <c r="J1" s="116" t="str">
        <f>'ORDER FORM'!C20</f>
        <v>Nuts &amp; Chews †  (White Wrap)</v>
      </c>
      <c r="K1" s="116" t="str">
        <f>'ORDER FORM'!C21</f>
        <v>Milk Chocolates † (White Wrap)</v>
      </c>
      <c r="L1" s="116" t="str">
        <f>'ORDER FORM'!C22</f>
        <v>Dark Chocolates † (White Wrap)</v>
      </c>
      <c r="M1" s="116" t="str">
        <f>'ORDER FORM'!C23</f>
        <v>Toffee-ettes ®</v>
      </c>
      <c r="N1" s="116" t="str">
        <f>'ORDER FORM'!C24</f>
        <v>Peanut Brittle</v>
      </c>
      <c r="O1" s="116" t="str">
        <f>'ORDER FORM'!C25</f>
        <v>Assorted Molasses Chips</v>
      </c>
      <c r="P1" s="116" t="str">
        <f>'ORDER FORM'!C26</f>
        <v>Assorted Lollypops</v>
      </c>
      <c r="Q1" s="116" t="str">
        <f>'ORDER FORM'!C27</f>
        <v>Truffles</v>
      </c>
      <c r="R1" s="116" t="str">
        <f>'ORDER FORM'!C28</f>
        <v>See’s Awesome® Peanut Brittle Bars (8-Pack Box)</v>
      </c>
      <c r="S1" s="116" t="str">
        <f>'ORDER FORM'!C29</f>
        <v>See’s Awesome® Nut &amp; Chew Bars (8-Pack Box)</v>
      </c>
      <c r="T1" s="116" t="str">
        <f>'ORDER FORM'!C30</f>
        <v>See’s Awesome® Walnut Square Bars (8-Pack Box)</v>
      </c>
      <c r="W1" s="5"/>
      <c r="AC1" s="5"/>
      <c r="AD1" s="5"/>
      <c r="AE1" s="6"/>
      <c r="AJ1" s="5"/>
      <c r="AK1" s="5"/>
    </row>
    <row r="2" spans="1:37" ht="24.75" customHeight="1">
      <c r="A2" s="153"/>
      <c r="B2" s="153"/>
      <c r="C2" s="153"/>
      <c r="D2" s="153"/>
      <c r="E2" s="151" t="s">
        <v>16</v>
      </c>
      <c r="F2" s="150" t="s">
        <v>16</v>
      </c>
      <c r="G2" s="108" t="str">
        <f>'ORDER FORM'!B17</f>
        <v>1 lb</v>
      </c>
      <c r="H2" s="10" t="str">
        <f>'ORDER FORM'!B18</f>
        <v>2 lb</v>
      </c>
      <c r="I2" s="10" t="str">
        <f>'ORDER FORM'!B19</f>
        <v>1 lb</v>
      </c>
      <c r="J2" s="10" t="str">
        <f>'ORDER FORM'!B20</f>
        <v>2 lb</v>
      </c>
      <c r="K2" s="10" t="str">
        <f>'ORDER FORM'!B21</f>
        <v>1 lb</v>
      </c>
      <c r="L2" s="11" t="str">
        <f>'ORDER FORM'!B22</f>
        <v>1 lb</v>
      </c>
      <c r="M2" s="10" t="str">
        <f>'ORDER FORM'!B23</f>
        <v>1 lb</v>
      </c>
      <c r="N2" s="10" t="str">
        <f>'ORDER FORM'!B24</f>
        <v>1 lb 8 oz</v>
      </c>
      <c r="O2" s="10" t="str">
        <f>'ORDER FORM'!B25</f>
        <v>8 oz</v>
      </c>
      <c r="P2" s="10" t="str">
        <f>'ORDER FORM'!B26</f>
        <v>1 lb 5 oz</v>
      </c>
      <c r="Q2" s="10" t="str">
        <f>'ORDER FORM'!B27</f>
        <v>1 lb</v>
      </c>
      <c r="R2" s="10" t="str">
        <f>'ORDER FORM'!B28</f>
        <v>8 oz</v>
      </c>
      <c r="S2" s="11" t="str">
        <f>'ORDER FORM'!B29</f>
        <v>12 oz</v>
      </c>
      <c r="T2" s="11" t="str">
        <f>'ORDER FORM'!B30</f>
        <v>12 oz</v>
      </c>
      <c r="W2" s="5"/>
      <c r="AC2" s="5"/>
      <c r="AD2" s="5"/>
      <c r="AE2" s="6"/>
      <c r="AJ2" s="5"/>
      <c r="AK2" s="5"/>
    </row>
    <row r="3" spans="1:37" ht="15.75" customHeight="1">
      <c r="A3" s="153"/>
      <c r="B3" s="153"/>
      <c r="C3" s="153"/>
      <c r="D3" s="153"/>
      <c r="E3" s="151" t="s">
        <v>22</v>
      </c>
      <c r="F3" s="150"/>
      <c r="G3" s="108">
        <f>'ORDER FORM'!D17</f>
        <v>318</v>
      </c>
      <c r="H3" s="10">
        <f>'ORDER FORM'!D18</f>
        <v>319</v>
      </c>
      <c r="I3" s="10">
        <f>'ORDER FORM'!D19</f>
        <v>334</v>
      </c>
      <c r="J3" s="10">
        <f>'ORDER FORM'!D20</f>
        <v>335</v>
      </c>
      <c r="K3" s="10">
        <f>'ORDER FORM'!D21</f>
        <v>326</v>
      </c>
      <c r="L3" s="10">
        <f>'ORDER FORM'!D22</f>
        <v>330</v>
      </c>
      <c r="M3" s="10">
        <f>'ORDER FORM'!D23</f>
        <v>316</v>
      </c>
      <c r="N3" s="10">
        <f>'ORDER FORM'!D24</f>
        <v>355</v>
      </c>
      <c r="O3" s="10">
        <f>'ORDER FORM'!D25</f>
        <v>360</v>
      </c>
      <c r="P3" s="10">
        <f>'ORDER FORM'!D26</f>
        <v>296</v>
      </c>
      <c r="Q3" s="10">
        <f>'ORDER FORM'!D27</f>
        <v>902</v>
      </c>
      <c r="R3" s="10">
        <f>'ORDER FORM'!D28</f>
        <v>9634</v>
      </c>
      <c r="S3" s="10">
        <f>'ORDER FORM'!D29</f>
        <v>9633</v>
      </c>
      <c r="T3" s="10">
        <f>'ORDER FORM'!D30</f>
        <v>9635</v>
      </c>
      <c r="V3" s="7"/>
      <c r="W3" s="7"/>
      <c r="AC3" s="7"/>
      <c r="AD3" s="7"/>
      <c r="AE3" s="6"/>
      <c r="AJ3" s="7"/>
      <c r="AK3" s="7"/>
    </row>
    <row r="4" spans="1:37" ht="40.5" customHeight="1">
      <c r="A4" s="154"/>
      <c r="B4" s="154"/>
      <c r="C4" s="154"/>
      <c r="D4" s="154"/>
      <c r="E4" s="149" t="s">
        <v>11</v>
      </c>
      <c r="F4" s="150"/>
      <c r="G4" s="109">
        <f>'ORDER FORM'!G17</f>
        <v>24.5</v>
      </c>
      <c r="H4" s="12">
        <f>'ORDER FORM'!G18</f>
        <v>47</v>
      </c>
      <c r="I4" s="12">
        <f>'ORDER FORM'!G19</f>
        <v>24.5</v>
      </c>
      <c r="J4" s="12">
        <f>'ORDER FORM'!G20</f>
        <v>47</v>
      </c>
      <c r="K4" s="12">
        <f>'ORDER FORM'!G21</f>
        <v>24.5</v>
      </c>
      <c r="L4" s="12">
        <f>'ORDER FORM'!G22</f>
        <v>24.5</v>
      </c>
      <c r="M4" s="12">
        <f>'ORDER FORM'!G23</f>
        <v>24.5</v>
      </c>
      <c r="N4" s="12">
        <f>'ORDER FORM'!G24</f>
        <v>25</v>
      </c>
      <c r="O4" s="12">
        <f>'ORDER FORM'!G25</f>
        <v>12.25</v>
      </c>
      <c r="P4" s="12">
        <f>'ORDER FORM'!G26</f>
        <v>22.5</v>
      </c>
      <c r="Q4" s="12">
        <f>'ORDER FORM'!G27</f>
        <v>27.5</v>
      </c>
      <c r="R4" s="12">
        <f>'ORDER FORM'!G28</f>
        <v>13</v>
      </c>
      <c r="S4" s="12">
        <f>'ORDER FORM'!G29</f>
        <v>13</v>
      </c>
      <c r="T4" s="12">
        <f>'ORDER FORM'!G30</f>
        <v>13</v>
      </c>
      <c r="V4" s="8"/>
      <c r="W4" s="8"/>
      <c r="AC4" s="8"/>
      <c r="AD4" s="8"/>
      <c r="AE4" s="6"/>
      <c r="AJ4" s="8"/>
      <c r="AK4" s="8"/>
    </row>
    <row r="5" spans="1:20" s="13" customFormat="1" ht="15">
      <c r="A5" s="14" t="s">
        <v>18</v>
      </c>
      <c r="B5" s="15" t="s">
        <v>54</v>
      </c>
      <c r="C5" s="15" t="s">
        <v>51</v>
      </c>
      <c r="D5" s="15" t="s">
        <v>50</v>
      </c>
      <c r="E5" s="16">
        <f>'ORDER FORM'!G41</f>
        <v>0</v>
      </c>
      <c r="F5" s="15" t="s">
        <v>43</v>
      </c>
      <c r="G5" s="148" t="s">
        <v>17</v>
      </c>
      <c r="H5" s="148"/>
      <c r="I5" s="148"/>
      <c r="J5" s="148"/>
      <c r="K5" s="148"/>
      <c r="L5" s="148"/>
      <c r="M5" s="148"/>
      <c r="N5" s="148"/>
      <c r="O5" s="148"/>
      <c r="P5" s="148"/>
      <c r="Q5" s="148"/>
      <c r="R5" s="148"/>
      <c r="S5" s="148"/>
      <c r="T5" s="148"/>
    </row>
    <row r="6" spans="1:20" ht="15">
      <c r="A6" s="17"/>
      <c r="B6" s="17"/>
      <c r="C6" s="18">
        <f>(F6-D6)+E6</f>
        <v>0</v>
      </c>
      <c r="D6" s="18">
        <f>CALCS!T6</f>
        <v>0</v>
      </c>
      <c r="E6" s="18">
        <f>$E$5*F6</f>
        <v>0</v>
      </c>
      <c r="F6" s="18">
        <f>CALCS!C6</f>
        <v>0</v>
      </c>
      <c r="G6" s="110"/>
      <c r="H6" s="110"/>
      <c r="I6" s="110"/>
      <c r="J6" s="110"/>
      <c r="K6" s="110"/>
      <c r="L6" s="110"/>
      <c r="M6" s="110"/>
      <c r="N6" s="110"/>
      <c r="O6" s="110"/>
      <c r="P6" s="110"/>
      <c r="Q6" s="110"/>
      <c r="R6" s="110"/>
      <c r="S6" s="110"/>
      <c r="T6" s="110"/>
    </row>
    <row r="7" spans="1:20" ht="15">
      <c r="A7" s="17"/>
      <c r="B7" s="17"/>
      <c r="C7" s="18">
        <f aca="true" t="shared" si="0" ref="C7:C70">(F7-D7)+E7</f>
        <v>0</v>
      </c>
      <c r="D7" s="18">
        <f>CALCS!T7</f>
        <v>0</v>
      </c>
      <c r="E7" s="18">
        <f aca="true" t="shared" si="1" ref="E7:E70">$E$5*F7</f>
        <v>0</v>
      </c>
      <c r="F7" s="18">
        <f>CALCS!C7</f>
        <v>0</v>
      </c>
      <c r="G7" s="110"/>
      <c r="H7" s="110"/>
      <c r="I7" s="110"/>
      <c r="J7" s="110"/>
      <c r="K7" s="110"/>
      <c r="L7" s="110"/>
      <c r="M7" s="110"/>
      <c r="N7" s="110"/>
      <c r="O7" s="110"/>
      <c r="P7" s="110"/>
      <c r="Q7" s="110"/>
      <c r="R7" s="110"/>
      <c r="S7" s="110"/>
      <c r="T7" s="110"/>
    </row>
    <row r="8" spans="1:20" ht="15">
      <c r="A8" s="17"/>
      <c r="B8" s="17"/>
      <c r="C8" s="18">
        <f t="shared" si="0"/>
        <v>0</v>
      </c>
      <c r="D8" s="18">
        <f>CALCS!T8</f>
        <v>0</v>
      </c>
      <c r="E8" s="18">
        <f t="shared" si="1"/>
        <v>0</v>
      </c>
      <c r="F8" s="18">
        <f>CALCS!C8</f>
        <v>0</v>
      </c>
      <c r="G8" s="110"/>
      <c r="H8" s="110"/>
      <c r="I8" s="110"/>
      <c r="J8" s="110"/>
      <c r="K8" s="110"/>
      <c r="L8" s="110"/>
      <c r="M8" s="110"/>
      <c r="N8" s="110"/>
      <c r="O8" s="110"/>
      <c r="P8" s="110"/>
      <c r="Q8" s="110"/>
      <c r="R8" s="110"/>
      <c r="S8" s="110"/>
      <c r="T8" s="110"/>
    </row>
    <row r="9" spans="1:20" ht="15">
      <c r="A9" s="17"/>
      <c r="B9" s="17"/>
      <c r="C9" s="18">
        <f t="shared" si="0"/>
        <v>0</v>
      </c>
      <c r="D9" s="18">
        <f>CALCS!T9</f>
        <v>0</v>
      </c>
      <c r="E9" s="18">
        <f t="shared" si="1"/>
        <v>0</v>
      </c>
      <c r="F9" s="18">
        <f>CALCS!C9</f>
        <v>0</v>
      </c>
      <c r="G9" s="110"/>
      <c r="H9" s="110"/>
      <c r="I9" s="110"/>
      <c r="J9" s="110"/>
      <c r="K9" s="110"/>
      <c r="L9" s="110"/>
      <c r="M9" s="110"/>
      <c r="N9" s="110"/>
      <c r="O9" s="110"/>
      <c r="P9" s="110"/>
      <c r="Q9" s="110"/>
      <c r="R9" s="110"/>
      <c r="S9" s="110"/>
      <c r="T9" s="110"/>
    </row>
    <row r="10" spans="1:20" ht="15">
      <c r="A10" s="17"/>
      <c r="B10" s="17"/>
      <c r="C10" s="18">
        <f t="shared" si="0"/>
        <v>0</v>
      </c>
      <c r="D10" s="18">
        <f>CALCS!T10</f>
        <v>0</v>
      </c>
      <c r="E10" s="18">
        <f t="shared" si="1"/>
        <v>0</v>
      </c>
      <c r="F10" s="18">
        <f>CALCS!C10</f>
        <v>0</v>
      </c>
      <c r="G10" s="110"/>
      <c r="H10" s="110"/>
      <c r="I10" s="110"/>
      <c r="J10" s="110"/>
      <c r="K10" s="110"/>
      <c r="L10" s="110"/>
      <c r="M10" s="110"/>
      <c r="N10" s="110"/>
      <c r="O10" s="110"/>
      <c r="P10" s="110"/>
      <c r="Q10" s="110"/>
      <c r="R10" s="110"/>
      <c r="S10" s="110"/>
      <c r="T10" s="110"/>
    </row>
    <row r="11" spans="1:20" ht="15">
      <c r="A11" s="17"/>
      <c r="B11" s="17"/>
      <c r="C11" s="18">
        <f t="shared" si="0"/>
        <v>0</v>
      </c>
      <c r="D11" s="18">
        <f>CALCS!T11</f>
        <v>0</v>
      </c>
      <c r="E11" s="18">
        <f t="shared" si="1"/>
        <v>0</v>
      </c>
      <c r="F11" s="18">
        <f>CALCS!C11</f>
        <v>0</v>
      </c>
      <c r="G11" s="110"/>
      <c r="H11" s="110"/>
      <c r="I11" s="110"/>
      <c r="J11" s="110"/>
      <c r="K11" s="110"/>
      <c r="L11" s="110"/>
      <c r="M11" s="110"/>
      <c r="N11" s="110"/>
      <c r="O11" s="110"/>
      <c r="P11" s="110"/>
      <c r="Q11" s="110"/>
      <c r="R11" s="110"/>
      <c r="S11" s="110"/>
      <c r="T11" s="110"/>
    </row>
    <row r="12" spans="1:20" ht="15">
      <c r="A12" s="17"/>
      <c r="B12" s="17"/>
      <c r="C12" s="18">
        <f t="shared" si="0"/>
        <v>0</v>
      </c>
      <c r="D12" s="18">
        <f>CALCS!T12</f>
        <v>0</v>
      </c>
      <c r="E12" s="18">
        <f t="shared" si="1"/>
        <v>0</v>
      </c>
      <c r="F12" s="18">
        <f>CALCS!C12</f>
        <v>0</v>
      </c>
      <c r="G12" s="110"/>
      <c r="H12" s="110"/>
      <c r="I12" s="110"/>
      <c r="J12" s="110"/>
      <c r="K12" s="110"/>
      <c r="L12" s="110"/>
      <c r="M12" s="110"/>
      <c r="N12" s="110"/>
      <c r="O12" s="110"/>
      <c r="P12" s="110"/>
      <c r="Q12" s="110"/>
      <c r="R12" s="110"/>
      <c r="S12" s="110"/>
      <c r="T12" s="110"/>
    </row>
    <row r="13" spans="1:20" ht="15">
      <c r="A13" s="17"/>
      <c r="B13" s="17"/>
      <c r="C13" s="18">
        <f t="shared" si="0"/>
        <v>0</v>
      </c>
      <c r="D13" s="18">
        <f>CALCS!T13</f>
        <v>0</v>
      </c>
      <c r="E13" s="18">
        <f t="shared" si="1"/>
        <v>0</v>
      </c>
      <c r="F13" s="18">
        <f>CALCS!C13</f>
        <v>0</v>
      </c>
      <c r="G13" s="110"/>
      <c r="H13" s="110"/>
      <c r="I13" s="110"/>
      <c r="J13" s="110"/>
      <c r="K13" s="110"/>
      <c r="L13" s="110"/>
      <c r="M13" s="110"/>
      <c r="N13" s="110"/>
      <c r="O13" s="110"/>
      <c r="P13" s="110"/>
      <c r="Q13" s="110"/>
      <c r="R13" s="110"/>
      <c r="S13" s="110"/>
      <c r="T13" s="110"/>
    </row>
    <row r="14" spans="1:20" ht="15">
      <c r="A14" s="17"/>
      <c r="B14" s="17"/>
      <c r="C14" s="18">
        <f t="shared" si="0"/>
        <v>0</v>
      </c>
      <c r="D14" s="18">
        <f>CALCS!T14</f>
        <v>0</v>
      </c>
      <c r="E14" s="18">
        <f t="shared" si="1"/>
        <v>0</v>
      </c>
      <c r="F14" s="18">
        <f>CALCS!C14</f>
        <v>0</v>
      </c>
      <c r="G14" s="110"/>
      <c r="H14" s="110"/>
      <c r="I14" s="110"/>
      <c r="J14" s="110"/>
      <c r="K14" s="110"/>
      <c r="L14" s="110"/>
      <c r="M14" s="110"/>
      <c r="N14" s="110"/>
      <c r="O14" s="110"/>
      <c r="P14" s="110"/>
      <c r="Q14" s="110"/>
      <c r="R14" s="110"/>
      <c r="S14" s="110"/>
      <c r="T14" s="110"/>
    </row>
    <row r="15" spans="1:20" ht="15">
      <c r="A15" s="17"/>
      <c r="B15" s="17"/>
      <c r="C15" s="18">
        <f t="shared" si="0"/>
        <v>0</v>
      </c>
      <c r="D15" s="18">
        <f>CALCS!T15</f>
        <v>0</v>
      </c>
      <c r="E15" s="18">
        <f t="shared" si="1"/>
        <v>0</v>
      </c>
      <c r="F15" s="18">
        <f>CALCS!C15</f>
        <v>0</v>
      </c>
      <c r="G15" s="110"/>
      <c r="H15" s="110"/>
      <c r="I15" s="110"/>
      <c r="J15" s="110"/>
      <c r="K15" s="110"/>
      <c r="L15" s="110"/>
      <c r="M15" s="110"/>
      <c r="N15" s="110"/>
      <c r="O15" s="110"/>
      <c r="P15" s="110"/>
      <c r="Q15" s="110"/>
      <c r="R15" s="110"/>
      <c r="S15" s="110"/>
      <c r="T15" s="110"/>
    </row>
    <row r="16" spans="1:20" ht="15">
      <c r="A16" s="17"/>
      <c r="B16" s="17"/>
      <c r="C16" s="18">
        <f t="shared" si="0"/>
        <v>0</v>
      </c>
      <c r="D16" s="18">
        <f>CALCS!T16</f>
        <v>0</v>
      </c>
      <c r="E16" s="18">
        <f t="shared" si="1"/>
        <v>0</v>
      </c>
      <c r="F16" s="18">
        <f>CALCS!C16</f>
        <v>0</v>
      </c>
      <c r="G16" s="110"/>
      <c r="H16" s="110"/>
      <c r="I16" s="110"/>
      <c r="J16" s="110"/>
      <c r="K16" s="110"/>
      <c r="L16" s="110"/>
      <c r="M16" s="110"/>
      <c r="N16" s="110"/>
      <c r="O16" s="110"/>
      <c r="P16" s="110"/>
      <c r="Q16" s="110"/>
      <c r="R16" s="110"/>
      <c r="S16" s="110"/>
      <c r="T16" s="110"/>
    </row>
    <row r="17" spans="1:20" ht="15">
      <c r="A17" s="17"/>
      <c r="B17" s="17"/>
      <c r="C17" s="18">
        <f t="shared" si="0"/>
        <v>0</v>
      </c>
      <c r="D17" s="18">
        <f>CALCS!T17</f>
        <v>0</v>
      </c>
      <c r="E17" s="18">
        <f t="shared" si="1"/>
        <v>0</v>
      </c>
      <c r="F17" s="18">
        <f>CALCS!C17</f>
        <v>0</v>
      </c>
      <c r="G17" s="110"/>
      <c r="H17" s="110"/>
      <c r="I17" s="110"/>
      <c r="J17" s="110"/>
      <c r="K17" s="110"/>
      <c r="L17" s="110"/>
      <c r="M17" s="110"/>
      <c r="N17" s="110"/>
      <c r="O17" s="110"/>
      <c r="P17" s="110"/>
      <c r="Q17" s="110"/>
      <c r="R17" s="110"/>
      <c r="S17" s="110"/>
      <c r="T17" s="110"/>
    </row>
    <row r="18" spans="1:20" ht="15">
      <c r="A18" s="17"/>
      <c r="B18" s="17"/>
      <c r="C18" s="18">
        <f t="shared" si="0"/>
        <v>0</v>
      </c>
      <c r="D18" s="18">
        <f>CALCS!T18</f>
        <v>0</v>
      </c>
      <c r="E18" s="18">
        <f t="shared" si="1"/>
        <v>0</v>
      </c>
      <c r="F18" s="18">
        <f>CALCS!C18</f>
        <v>0</v>
      </c>
      <c r="G18" s="110"/>
      <c r="H18" s="110"/>
      <c r="I18" s="110"/>
      <c r="J18" s="110"/>
      <c r="K18" s="110"/>
      <c r="L18" s="110"/>
      <c r="M18" s="110"/>
      <c r="N18" s="110"/>
      <c r="O18" s="110"/>
      <c r="P18" s="110"/>
      <c r="Q18" s="110"/>
      <c r="R18" s="110"/>
      <c r="S18" s="110"/>
      <c r="T18" s="110"/>
    </row>
    <row r="19" spans="1:20" ht="15">
      <c r="A19" s="17"/>
      <c r="B19" s="17"/>
      <c r="C19" s="18">
        <f t="shared" si="0"/>
        <v>0</v>
      </c>
      <c r="D19" s="18">
        <f>CALCS!T19</f>
        <v>0</v>
      </c>
      <c r="E19" s="18">
        <f t="shared" si="1"/>
        <v>0</v>
      </c>
      <c r="F19" s="18">
        <f>CALCS!C19</f>
        <v>0</v>
      </c>
      <c r="G19" s="110"/>
      <c r="H19" s="110"/>
      <c r="I19" s="110"/>
      <c r="J19" s="110"/>
      <c r="K19" s="110"/>
      <c r="L19" s="110"/>
      <c r="M19" s="110"/>
      <c r="N19" s="110"/>
      <c r="O19" s="110"/>
      <c r="P19" s="110"/>
      <c r="Q19" s="110"/>
      <c r="R19" s="110"/>
      <c r="S19" s="110"/>
      <c r="T19" s="110"/>
    </row>
    <row r="20" spans="1:20" ht="15">
      <c r="A20" s="17"/>
      <c r="B20" s="17"/>
      <c r="C20" s="18">
        <f t="shared" si="0"/>
        <v>0</v>
      </c>
      <c r="D20" s="18">
        <f>CALCS!T20</f>
        <v>0</v>
      </c>
      <c r="E20" s="18">
        <f t="shared" si="1"/>
        <v>0</v>
      </c>
      <c r="F20" s="18">
        <f>CALCS!C20</f>
        <v>0</v>
      </c>
      <c r="G20" s="110"/>
      <c r="H20" s="110"/>
      <c r="I20" s="110"/>
      <c r="J20" s="110"/>
      <c r="K20" s="110"/>
      <c r="L20" s="110"/>
      <c r="M20" s="110"/>
      <c r="N20" s="110"/>
      <c r="O20" s="110"/>
      <c r="P20" s="110"/>
      <c r="Q20" s="110"/>
      <c r="R20" s="110"/>
      <c r="S20" s="110"/>
      <c r="T20" s="110"/>
    </row>
    <row r="21" spans="1:20" ht="15">
      <c r="A21" s="17"/>
      <c r="B21" s="17"/>
      <c r="C21" s="18">
        <f t="shared" si="0"/>
        <v>0</v>
      </c>
      <c r="D21" s="18">
        <f>CALCS!T21</f>
        <v>0</v>
      </c>
      <c r="E21" s="18">
        <f t="shared" si="1"/>
        <v>0</v>
      </c>
      <c r="F21" s="18">
        <f>CALCS!C21</f>
        <v>0</v>
      </c>
      <c r="G21" s="110"/>
      <c r="H21" s="110"/>
      <c r="I21" s="110"/>
      <c r="J21" s="110"/>
      <c r="K21" s="110"/>
      <c r="L21" s="110"/>
      <c r="M21" s="110"/>
      <c r="N21" s="110"/>
      <c r="O21" s="110"/>
      <c r="P21" s="110"/>
      <c r="Q21" s="110"/>
      <c r="R21" s="110"/>
      <c r="S21" s="110"/>
      <c r="T21" s="110"/>
    </row>
    <row r="22" spans="1:20" ht="15">
      <c r="A22" s="17"/>
      <c r="B22" s="17"/>
      <c r="C22" s="18">
        <f t="shared" si="0"/>
        <v>0</v>
      </c>
      <c r="D22" s="18">
        <f>CALCS!T22</f>
        <v>0</v>
      </c>
      <c r="E22" s="18">
        <f t="shared" si="1"/>
        <v>0</v>
      </c>
      <c r="F22" s="18">
        <f>CALCS!C22</f>
        <v>0</v>
      </c>
      <c r="G22" s="110"/>
      <c r="H22" s="110"/>
      <c r="I22" s="110"/>
      <c r="J22" s="110"/>
      <c r="K22" s="110"/>
      <c r="L22" s="110"/>
      <c r="M22" s="110"/>
      <c r="N22" s="110"/>
      <c r="O22" s="110"/>
      <c r="P22" s="110"/>
      <c r="Q22" s="110"/>
      <c r="R22" s="110"/>
      <c r="S22" s="110"/>
      <c r="T22" s="110"/>
    </row>
    <row r="23" spans="1:20" ht="15">
      <c r="A23" s="17"/>
      <c r="B23" s="17"/>
      <c r="C23" s="18">
        <f t="shared" si="0"/>
        <v>0</v>
      </c>
      <c r="D23" s="18">
        <f>CALCS!T23</f>
        <v>0</v>
      </c>
      <c r="E23" s="18">
        <f t="shared" si="1"/>
        <v>0</v>
      </c>
      <c r="F23" s="18">
        <f>CALCS!C23</f>
        <v>0</v>
      </c>
      <c r="G23" s="110"/>
      <c r="H23" s="110"/>
      <c r="I23" s="110"/>
      <c r="J23" s="110"/>
      <c r="K23" s="110"/>
      <c r="L23" s="110"/>
      <c r="M23" s="110"/>
      <c r="N23" s="110"/>
      <c r="O23" s="110"/>
      <c r="P23" s="110"/>
      <c r="Q23" s="110"/>
      <c r="R23" s="110"/>
      <c r="S23" s="110"/>
      <c r="T23" s="110"/>
    </row>
    <row r="24" spans="1:20" ht="15">
      <c r="A24" s="17"/>
      <c r="B24" s="17"/>
      <c r="C24" s="18">
        <f t="shared" si="0"/>
        <v>0</v>
      </c>
      <c r="D24" s="18">
        <f>CALCS!T24</f>
        <v>0</v>
      </c>
      <c r="E24" s="18">
        <f t="shared" si="1"/>
        <v>0</v>
      </c>
      <c r="F24" s="18">
        <f>CALCS!C24</f>
        <v>0</v>
      </c>
      <c r="G24" s="110"/>
      <c r="H24" s="110"/>
      <c r="I24" s="110"/>
      <c r="J24" s="110"/>
      <c r="K24" s="110"/>
      <c r="L24" s="110"/>
      <c r="M24" s="110"/>
      <c r="N24" s="110"/>
      <c r="O24" s="110"/>
      <c r="P24" s="110"/>
      <c r="Q24" s="110"/>
      <c r="R24" s="110"/>
      <c r="S24" s="110"/>
      <c r="T24" s="110"/>
    </row>
    <row r="25" spans="1:20" ht="15">
      <c r="A25" s="17"/>
      <c r="B25" s="17"/>
      <c r="C25" s="18">
        <f t="shared" si="0"/>
        <v>0</v>
      </c>
      <c r="D25" s="18">
        <f>CALCS!T25</f>
        <v>0</v>
      </c>
      <c r="E25" s="18">
        <f t="shared" si="1"/>
        <v>0</v>
      </c>
      <c r="F25" s="18">
        <f>CALCS!C25</f>
        <v>0</v>
      </c>
      <c r="G25" s="110"/>
      <c r="H25" s="110"/>
      <c r="I25" s="110"/>
      <c r="J25" s="110"/>
      <c r="K25" s="110"/>
      <c r="L25" s="110"/>
      <c r="M25" s="110"/>
      <c r="N25" s="110"/>
      <c r="O25" s="110"/>
      <c r="P25" s="110"/>
      <c r="Q25" s="110"/>
      <c r="R25" s="110"/>
      <c r="S25" s="110"/>
      <c r="T25" s="110"/>
    </row>
    <row r="26" spans="1:20" ht="15">
      <c r="A26" s="17"/>
      <c r="B26" s="17"/>
      <c r="C26" s="18">
        <f t="shared" si="0"/>
        <v>0</v>
      </c>
      <c r="D26" s="18">
        <f>CALCS!T26</f>
        <v>0</v>
      </c>
      <c r="E26" s="18">
        <f t="shared" si="1"/>
        <v>0</v>
      </c>
      <c r="F26" s="18">
        <f>CALCS!C26</f>
        <v>0</v>
      </c>
      <c r="G26" s="110"/>
      <c r="H26" s="110"/>
      <c r="I26" s="110"/>
      <c r="J26" s="110"/>
      <c r="K26" s="110"/>
      <c r="L26" s="110"/>
      <c r="M26" s="110"/>
      <c r="N26" s="110"/>
      <c r="O26" s="110"/>
      <c r="P26" s="110"/>
      <c r="Q26" s="110"/>
      <c r="R26" s="110"/>
      <c r="S26" s="110"/>
      <c r="T26" s="110"/>
    </row>
    <row r="27" spans="1:20" ht="15">
      <c r="A27" s="17"/>
      <c r="B27" s="17"/>
      <c r="C27" s="18">
        <f t="shared" si="0"/>
        <v>0</v>
      </c>
      <c r="D27" s="18">
        <f>CALCS!T27</f>
        <v>0</v>
      </c>
      <c r="E27" s="18">
        <f t="shared" si="1"/>
        <v>0</v>
      </c>
      <c r="F27" s="18">
        <f>CALCS!C27</f>
        <v>0</v>
      </c>
      <c r="G27" s="110"/>
      <c r="H27" s="110"/>
      <c r="I27" s="110"/>
      <c r="J27" s="110"/>
      <c r="K27" s="110"/>
      <c r="L27" s="110"/>
      <c r="M27" s="110"/>
      <c r="N27" s="110"/>
      <c r="O27" s="110"/>
      <c r="P27" s="110"/>
      <c r="Q27" s="110"/>
      <c r="R27" s="110"/>
      <c r="S27" s="110"/>
      <c r="T27" s="110"/>
    </row>
    <row r="28" spans="1:20" ht="15">
      <c r="A28" s="17"/>
      <c r="B28" s="17"/>
      <c r="C28" s="18">
        <f t="shared" si="0"/>
        <v>0</v>
      </c>
      <c r="D28" s="18">
        <f>CALCS!T28</f>
        <v>0</v>
      </c>
      <c r="E28" s="18">
        <f t="shared" si="1"/>
        <v>0</v>
      </c>
      <c r="F28" s="18">
        <f>CALCS!C28</f>
        <v>0</v>
      </c>
      <c r="G28" s="110"/>
      <c r="H28" s="110"/>
      <c r="I28" s="110"/>
      <c r="J28" s="110"/>
      <c r="K28" s="110"/>
      <c r="L28" s="110"/>
      <c r="M28" s="110"/>
      <c r="N28" s="110"/>
      <c r="O28" s="110"/>
      <c r="P28" s="110"/>
      <c r="Q28" s="110"/>
      <c r="R28" s="110"/>
      <c r="S28" s="110"/>
      <c r="T28" s="110"/>
    </row>
    <row r="29" spans="1:20" ht="15">
      <c r="A29" s="17"/>
      <c r="B29" s="17"/>
      <c r="C29" s="18">
        <f t="shared" si="0"/>
        <v>0</v>
      </c>
      <c r="D29" s="18">
        <f>CALCS!T29</f>
        <v>0</v>
      </c>
      <c r="E29" s="18">
        <f t="shared" si="1"/>
        <v>0</v>
      </c>
      <c r="F29" s="18">
        <f>CALCS!C29</f>
        <v>0</v>
      </c>
      <c r="G29" s="110"/>
      <c r="H29" s="110"/>
      <c r="I29" s="110"/>
      <c r="J29" s="110"/>
      <c r="K29" s="110"/>
      <c r="L29" s="110"/>
      <c r="M29" s="110"/>
      <c r="N29" s="110"/>
      <c r="O29" s="110"/>
      <c r="P29" s="110"/>
      <c r="Q29" s="110"/>
      <c r="R29" s="110"/>
      <c r="S29" s="110"/>
      <c r="T29" s="110"/>
    </row>
    <row r="30" spans="1:20" ht="15">
      <c r="A30" s="17"/>
      <c r="B30" s="17"/>
      <c r="C30" s="18">
        <f t="shared" si="0"/>
        <v>0</v>
      </c>
      <c r="D30" s="18">
        <f>CALCS!T30</f>
        <v>0</v>
      </c>
      <c r="E30" s="18">
        <f t="shared" si="1"/>
        <v>0</v>
      </c>
      <c r="F30" s="18">
        <f>CALCS!C30</f>
        <v>0</v>
      </c>
      <c r="G30" s="110"/>
      <c r="H30" s="110"/>
      <c r="I30" s="110"/>
      <c r="J30" s="110"/>
      <c r="K30" s="110"/>
      <c r="L30" s="110"/>
      <c r="M30" s="110"/>
      <c r="N30" s="110"/>
      <c r="O30" s="110"/>
      <c r="P30" s="110"/>
      <c r="Q30" s="110"/>
      <c r="R30" s="110"/>
      <c r="S30" s="110"/>
      <c r="T30" s="110"/>
    </row>
    <row r="31" spans="1:20" ht="15">
      <c r="A31" s="17"/>
      <c r="B31" s="17"/>
      <c r="C31" s="18">
        <f t="shared" si="0"/>
        <v>0</v>
      </c>
      <c r="D31" s="18">
        <f>CALCS!T31</f>
        <v>0</v>
      </c>
      <c r="E31" s="18">
        <f t="shared" si="1"/>
        <v>0</v>
      </c>
      <c r="F31" s="18">
        <f>CALCS!C31</f>
        <v>0</v>
      </c>
      <c r="G31" s="110"/>
      <c r="H31" s="110"/>
      <c r="I31" s="110"/>
      <c r="J31" s="110"/>
      <c r="K31" s="110"/>
      <c r="L31" s="110"/>
      <c r="M31" s="110"/>
      <c r="N31" s="110"/>
      <c r="O31" s="110"/>
      <c r="P31" s="110"/>
      <c r="Q31" s="110"/>
      <c r="R31" s="110"/>
      <c r="S31" s="110"/>
      <c r="T31" s="110"/>
    </row>
    <row r="32" spans="1:20" ht="15">
      <c r="A32" s="17"/>
      <c r="B32" s="17"/>
      <c r="C32" s="18">
        <f t="shared" si="0"/>
        <v>0</v>
      </c>
      <c r="D32" s="18">
        <f>CALCS!T32</f>
        <v>0</v>
      </c>
      <c r="E32" s="18">
        <f t="shared" si="1"/>
        <v>0</v>
      </c>
      <c r="F32" s="18">
        <f>CALCS!C32</f>
        <v>0</v>
      </c>
      <c r="G32" s="110"/>
      <c r="H32" s="110"/>
      <c r="I32" s="110"/>
      <c r="J32" s="110"/>
      <c r="K32" s="110"/>
      <c r="L32" s="110"/>
      <c r="M32" s="110"/>
      <c r="N32" s="110"/>
      <c r="O32" s="110"/>
      <c r="P32" s="110"/>
      <c r="Q32" s="110"/>
      <c r="R32" s="110"/>
      <c r="S32" s="110"/>
      <c r="T32" s="110"/>
    </row>
    <row r="33" spans="1:20" ht="15">
      <c r="A33" s="17"/>
      <c r="B33" s="17"/>
      <c r="C33" s="18">
        <f t="shared" si="0"/>
        <v>0</v>
      </c>
      <c r="D33" s="18">
        <f>CALCS!T33</f>
        <v>0</v>
      </c>
      <c r="E33" s="18">
        <f t="shared" si="1"/>
        <v>0</v>
      </c>
      <c r="F33" s="18">
        <f>CALCS!C33</f>
        <v>0</v>
      </c>
      <c r="G33" s="110"/>
      <c r="H33" s="110"/>
      <c r="I33" s="110"/>
      <c r="J33" s="110"/>
      <c r="K33" s="110"/>
      <c r="L33" s="110"/>
      <c r="M33" s="110"/>
      <c r="N33" s="110"/>
      <c r="O33" s="110"/>
      <c r="P33" s="110"/>
      <c r="Q33" s="110"/>
      <c r="R33" s="110"/>
      <c r="S33" s="110"/>
      <c r="T33" s="110"/>
    </row>
    <row r="34" spans="1:20" ht="15">
      <c r="A34" s="17"/>
      <c r="B34" s="17"/>
      <c r="C34" s="18">
        <f t="shared" si="0"/>
        <v>0</v>
      </c>
      <c r="D34" s="18">
        <f>CALCS!T34</f>
        <v>0</v>
      </c>
      <c r="E34" s="18">
        <f t="shared" si="1"/>
        <v>0</v>
      </c>
      <c r="F34" s="18">
        <f>CALCS!C34</f>
        <v>0</v>
      </c>
      <c r="G34" s="110"/>
      <c r="H34" s="110"/>
      <c r="I34" s="110"/>
      <c r="J34" s="110"/>
      <c r="K34" s="110"/>
      <c r="L34" s="110"/>
      <c r="M34" s="110"/>
      <c r="N34" s="110"/>
      <c r="O34" s="110"/>
      <c r="P34" s="110"/>
      <c r="Q34" s="110"/>
      <c r="R34" s="110"/>
      <c r="S34" s="110"/>
      <c r="T34" s="110"/>
    </row>
    <row r="35" spans="1:20" ht="15">
      <c r="A35" s="17"/>
      <c r="B35" s="17"/>
      <c r="C35" s="18">
        <f t="shared" si="0"/>
        <v>0</v>
      </c>
      <c r="D35" s="18">
        <f>CALCS!T35</f>
        <v>0</v>
      </c>
      <c r="E35" s="18">
        <f t="shared" si="1"/>
        <v>0</v>
      </c>
      <c r="F35" s="18">
        <f>CALCS!C35</f>
        <v>0</v>
      </c>
      <c r="G35" s="110"/>
      <c r="H35" s="110"/>
      <c r="I35" s="110"/>
      <c r="J35" s="110"/>
      <c r="K35" s="110"/>
      <c r="L35" s="110"/>
      <c r="M35" s="110"/>
      <c r="N35" s="110"/>
      <c r="O35" s="110"/>
      <c r="P35" s="110"/>
      <c r="Q35" s="110"/>
      <c r="R35" s="110"/>
      <c r="S35" s="110"/>
      <c r="T35" s="110"/>
    </row>
    <row r="36" spans="1:20" ht="15">
      <c r="A36" s="17"/>
      <c r="B36" s="17"/>
      <c r="C36" s="18">
        <f t="shared" si="0"/>
        <v>0</v>
      </c>
      <c r="D36" s="18">
        <f>CALCS!T36</f>
        <v>0</v>
      </c>
      <c r="E36" s="18">
        <f t="shared" si="1"/>
        <v>0</v>
      </c>
      <c r="F36" s="18">
        <f>CALCS!C36</f>
        <v>0</v>
      </c>
      <c r="G36" s="110"/>
      <c r="H36" s="110"/>
      <c r="I36" s="110"/>
      <c r="J36" s="110"/>
      <c r="K36" s="110"/>
      <c r="L36" s="110"/>
      <c r="M36" s="110"/>
      <c r="N36" s="110"/>
      <c r="O36" s="110"/>
      <c r="P36" s="110"/>
      <c r="Q36" s="110"/>
      <c r="R36" s="110"/>
      <c r="S36" s="110"/>
      <c r="T36" s="110"/>
    </row>
    <row r="37" spans="1:20" ht="15">
      <c r="A37" s="17"/>
      <c r="B37" s="17"/>
      <c r="C37" s="18">
        <f t="shared" si="0"/>
        <v>0</v>
      </c>
      <c r="D37" s="18">
        <f>CALCS!T37</f>
        <v>0</v>
      </c>
      <c r="E37" s="18">
        <f t="shared" si="1"/>
        <v>0</v>
      </c>
      <c r="F37" s="18">
        <f>CALCS!C37</f>
        <v>0</v>
      </c>
      <c r="G37" s="110"/>
      <c r="H37" s="110"/>
      <c r="I37" s="110"/>
      <c r="J37" s="110"/>
      <c r="K37" s="110"/>
      <c r="L37" s="110"/>
      <c r="M37" s="110"/>
      <c r="N37" s="110"/>
      <c r="O37" s="110"/>
      <c r="P37" s="110"/>
      <c r="Q37" s="110"/>
      <c r="R37" s="110"/>
      <c r="S37" s="110"/>
      <c r="T37" s="110"/>
    </row>
    <row r="38" spans="1:20" ht="15">
      <c r="A38" s="17"/>
      <c r="B38" s="17"/>
      <c r="C38" s="18">
        <f t="shared" si="0"/>
        <v>0</v>
      </c>
      <c r="D38" s="18">
        <f>CALCS!T38</f>
        <v>0</v>
      </c>
      <c r="E38" s="18">
        <f t="shared" si="1"/>
        <v>0</v>
      </c>
      <c r="F38" s="18">
        <f>CALCS!C38</f>
        <v>0</v>
      </c>
      <c r="G38" s="110"/>
      <c r="H38" s="110"/>
      <c r="I38" s="110"/>
      <c r="J38" s="110"/>
      <c r="K38" s="110"/>
      <c r="L38" s="110"/>
      <c r="M38" s="110"/>
      <c r="N38" s="110"/>
      <c r="O38" s="110"/>
      <c r="P38" s="110"/>
      <c r="Q38" s="110"/>
      <c r="R38" s="110"/>
      <c r="S38" s="110"/>
      <c r="T38" s="110"/>
    </row>
    <row r="39" spans="1:20" ht="15">
      <c r="A39" s="17"/>
      <c r="B39" s="17"/>
      <c r="C39" s="18">
        <f t="shared" si="0"/>
        <v>0</v>
      </c>
      <c r="D39" s="18">
        <f>CALCS!T39</f>
        <v>0</v>
      </c>
      <c r="E39" s="18">
        <f t="shared" si="1"/>
        <v>0</v>
      </c>
      <c r="F39" s="18">
        <f>CALCS!C39</f>
        <v>0</v>
      </c>
      <c r="G39" s="110"/>
      <c r="H39" s="110"/>
      <c r="I39" s="110"/>
      <c r="J39" s="110"/>
      <c r="K39" s="110"/>
      <c r="L39" s="110"/>
      <c r="M39" s="110"/>
      <c r="N39" s="110"/>
      <c r="O39" s="110"/>
      <c r="P39" s="110"/>
      <c r="Q39" s="110"/>
      <c r="R39" s="110"/>
      <c r="S39" s="110"/>
      <c r="T39" s="110"/>
    </row>
    <row r="40" spans="1:20" ht="15">
      <c r="A40" s="17"/>
      <c r="B40" s="17"/>
      <c r="C40" s="18">
        <f t="shared" si="0"/>
        <v>0</v>
      </c>
      <c r="D40" s="18">
        <f>CALCS!T40</f>
        <v>0</v>
      </c>
      <c r="E40" s="18">
        <f t="shared" si="1"/>
        <v>0</v>
      </c>
      <c r="F40" s="18">
        <f>CALCS!C40</f>
        <v>0</v>
      </c>
      <c r="G40" s="110"/>
      <c r="H40" s="110"/>
      <c r="I40" s="110"/>
      <c r="J40" s="110"/>
      <c r="K40" s="110"/>
      <c r="L40" s="110"/>
      <c r="M40" s="110"/>
      <c r="N40" s="110"/>
      <c r="O40" s="110"/>
      <c r="P40" s="110"/>
      <c r="Q40" s="110"/>
      <c r="R40" s="110"/>
      <c r="S40" s="110"/>
      <c r="T40" s="110"/>
    </row>
    <row r="41" spans="1:20" ht="15">
      <c r="A41" s="17"/>
      <c r="B41" s="17"/>
      <c r="C41" s="18">
        <f t="shared" si="0"/>
        <v>0</v>
      </c>
      <c r="D41" s="18">
        <f>CALCS!T41</f>
        <v>0</v>
      </c>
      <c r="E41" s="18">
        <f t="shared" si="1"/>
        <v>0</v>
      </c>
      <c r="F41" s="18">
        <f>CALCS!C41</f>
        <v>0</v>
      </c>
      <c r="G41" s="110"/>
      <c r="H41" s="110"/>
      <c r="I41" s="110"/>
      <c r="J41" s="110"/>
      <c r="K41" s="110"/>
      <c r="L41" s="110"/>
      <c r="M41" s="110"/>
      <c r="N41" s="110"/>
      <c r="O41" s="110"/>
      <c r="P41" s="110"/>
      <c r="Q41" s="110"/>
      <c r="R41" s="110"/>
      <c r="S41" s="110"/>
      <c r="T41" s="110"/>
    </row>
    <row r="42" spans="1:20" ht="15">
      <c r="A42" s="17"/>
      <c r="B42" s="17"/>
      <c r="C42" s="18">
        <f t="shared" si="0"/>
        <v>0</v>
      </c>
      <c r="D42" s="18">
        <f>CALCS!T42</f>
        <v>0</v>
      </c>
      <c r="E42" s="18">
        <f t="shared" si="1"/>
        <v>0</v>
      </c>
      <c r="F42" s="18">
        <f>CALCS!C42</f>
        <v>0</v>
      </c>
      <c r="G42" s="110"/>
      <c r="H42" s="110"/>
      <c r="I42" s="110"/>
      <c r="J42" s="110"/>
      <c r="K42" s="110"/>
      <c r="L42" s="110"/>
      <c r="M42" s="110"/>
      <c r="N42" s="110"/>
      <c r="O42" s="110"/>
      <c r="P42" s="110"/>
      <c r="Q42" s="110"/>
      <c r="R42" s="110"/>
      <c r="S42" s="110"/>
      <c r="T42" s="110"/>
    </row>
    <row r="43" spans="1:20" ht="15">
      <c r="A43" s="17"/>
      <c r="B43" s="17"/>
      <c r="C43" s="18">
        <f t="shared" si="0"/>
        <v>0</v>
      </c>
      <c r="D43" s="18">
        <f>CALCS!T43</f>
        <v>0</v>
      </c>
      <c r="E43" s="18">
        <f t="shared" si="1"/>
        <v>0</v>
      </c>
      <c r="F43" s="18">
        <f>CALCS!C43</f>
        <v>0</v>
      </c>
      <c r="G43" s="110"/>
      <c r="H43" s="110"/>
      <c r="I43" s="110"/>
      <c r="J43" s="110"/>
      <c r="K43" s="110"/>
      <c r="L43" s="110"/>
      <c r="M43" s="110"/>
      <c r="N43" s="110"/>
      <c r="O43" s="110"/>
      <c r="P43" s="110"/>
      <c r="Q43" s="110"/>
      <c r="R43" s="110"/>
      <c r="S43" s="110"/>
      <c r="T43" s="110"/>
    </row>
    <row r="44" spans="1:20" ht="15">
      <c r="A44" s="17"/>
      <c r="B44" s="17"/>
      <c r="C44" s="18">
        <f t="shared" si="0"/>
        <v>0</v>
      </c>
      <c r="D44" s="18">
        <f>CALCS!T44</f>
        <v>0</v>
      </c>
      <c r="E44" s="18">
        <f t="shared" si="1"/>
        <v>0</v>
      </c>
      <c r="F44" s="18">
        <f>CALCS!C44</f>
        <v>0</v>
      </c>
      <c r="G44" s="110"/>
      <c r="H44" s="110"/>
      <c r="I44" s="110"/>
      <c r="J44" s="110"/>
      <c r="K44" s="110"/>
      <c r="L44" s="110"/>
      <c r="M44" s="110"/>
      <c r="N44" s="110"/>
      <c r="O44" s="110"/>
      <c r="P44" s="110"/>
      <c r="Q44" s="110"/>
      <c r="R44" s="110"/>
      <c r="S44" s="110"/>
      <c r="T44" s="110"/>
    </row>
    <row r="45" spans="1:20" ht="15">
      <c r="A45" s="17"/>
      <c r="B45" s="17"/>
      <c r="C45" s="18">
        <f t="shared" si="0"/>
        <v>0</v>
      </c>
      <c r="D45" s="18">
        <f>CALCS!T45</f>
        <v>0</v>
      </c>
      <c r="E45" s="18">
        <f t="shared" si="1"/>
        <v>0</v>
      </c>
      <c r="F45" s="18">
        <f>CALCS!C45</f>
        <v>0</v>
      </c>
      <c r="G45" s="110"/>
      <c r="H45" s="110"/>
      <c r="I45" s="110"/>
      <c r="J45" s="110"/>
      <c r="K45" s="110"/>
      <c r="L45" s="110"/>
      <c r="M45" s="110"/>
      <c r="N45" s="110"/>
      <c r="O45" s="110"/>
      <c r="P45" s="110"/>
      <c r="Q45" s="110"/>
      <c r="R45" s="110"/>
      <c r="S45" s="110"/>
      <c r="T45" s="110"/>
    </row>
    <row r="46" spans="1:20" ht="15">
      <c r="A46" s="17"/>
      <c r="B46" s="17"/>
      <c r="C46" s="18">
        <f t="shared" si="0"/>
        <v>0</v>
      </c>
      <c r="D46" s="18">
        <f>CALCS!T46</f>
        <v>0</v>
      </c>
      <c r="E46" s="18">
        <f t="shared" si="1"/>
        <v>0</v>
      </c>
      <c r="F46" s="18">
        <f>CALCS!C46</f>
        <v>0</v>
      </c>
      <c r="G46" s="110"/>
      <c r="H46" s="110"/>
      <c r="I46" s="110"/>
      <c r="J46" s="110"/>
      <c r="K46" s="110"/>
      <c r="L46" s="110"/>
      <c r="M46" s="110"/>
      <c r="N46" s="110"/>
      <c r="O46" s="110"/>
      <c r="P46" s="110"/>
      <c r="Q46" s="110"/>
      <c r="R46" s="110"/>
      <c r="S46" s="110"/>
      <c r="T46" s="110"/>
    </row>
    <row r="47" spans="1:20" ht="15">
      <c r="A47" s="17"/>
      <c r="B47" s="17"/>
      <c r="C47" s="18">
        <f t="shared" si="0"/>
        <v>0</v>
      </c>
      <c r="D47" s="18">
        <f>CALCS!T47</f>
        <v>0</v>
      </c>
      <c r="E47" s="18">
        <f t="shared" si="1"/>
        <v>0</v>
      </c>
      <c r="F47" s="18">
        <f>CALCS!C47</f>
        <v>0</v>
      </c>
      <c r="G47" s="110"/>
      <c r="H47" s="110"/>
      <c r="I47" s="110"/>
      <c r="J47" s="110"/>
      <c r="K47" s="110"/>
      <c r="L47" s="110"/>
      <c r="M47" s="110"/>
      <c r="N47" s="110"/>
      <c r="O47" s="110"/>
      <c r="P47" s="110"/>
      <c r="Q47" s="110"/>
      <c r="R47" s="110"/>
      <c r="S47" s="110"/>
      <c r="T47" s="110"/>
    </row>
    <row r="48" spans="1:20" ht="15">
      <c r="A48" s="17"/>
      <c r="B48" s="17"/>
      <c r="C48" s="18">
        <f t="shared" si="0"/>
        <v>0</v>
      </c>
      <c r="D48" s="18">
        <f>CALCS!T48</f>
        <v>0</v>
      </c>
      <c r="E48" s="18">
        <f t="shared" si="1"/>
        <v>0</v>
      </c>
      <c r="F48" s="18">
        <f>CALCS!C48</f>
        <v>0</v>
      </c>
      <c r="G48" s="110"/>
      <c r="H48" s="110"/>
      <c r="I48" s="110"/>
      <c r="J48" s="110"/>
      <c r="K48" s="110"/>
      <c r="L48" s="110"/>
      <c r="M48" s="110"/>
      <c r="N48" s="110"/>
      <c r="O48" s="110"/>
      <c r="P48" s="110"/>
      <c r="Q48" s="110"/>
      <c r="R48" s="110"/>
      <c r="S48" s="110"/>
      <c r="T48" s="110"/>
    </row>
    <row r="49" spans="1:20" ht="15">
      <c r="A49" s="17"/>
      <c r="B49" s="17"/>
      <c r="C49" s="18">
        <f t="shared" si="0"/>
        <v>0</v>
      </c>
      <c r="D49" s="18">
        <f>CALCS!T49</f>
        <v>0</v>
      </c>
      <c r="E49" s="18">
        <f t="shared" si="1"/>
        <v>0</v>
      </c>
      <c r="F49" s="18">
        <f>CALCS!C49</f>
        <v>0</v>
      </c>
      <c r="G49" s="110"/>
      <c r="H49" s="110"/>
      <c r="I49" s="110"/>
      <c r="J49" s="110"/>
      <c r="K49" s="110"/>
      <c r="L49" s="110"/>
      <c r="M49" s="110"/>
      <c r="N49" s="110"/>
      <c r="O49" s="110"/>
      <c r="P49" s="110"/>
      <c r="Q49" s="110"/>
      <c r="R49" s="110"/>
      <c r="S49" s="110"/>
      <c r="T49" s="110"/>
    </row>
    <row r="50" spans="1:20" ht="15">
      <c r="A50" s="17"/>
      <c r="B50" s="17"/>
      <c r="C50" s="18">
        <f t="shared" si="0"/>
        <v>0</v>
      </c>
      <c r="D50" s="18">
        <f>CALCS!T50</f>
        <v>0</v>
      </c>
      <c r="E50" s="18">
        <f t="shared" si="1"/>
        <v>0</v>
      </c>
      <c r="F50" s="18">
        <f>CALCS!C50</f>
        <v>0</v>
      </c>
      <c r="G50" s="110"/>
      <c r="H50" s="110"/>
      <c r="I50" s="110"/>
      <c r="J50" s="110"/>
      <c r="K50" s="110"/>
      <c r="L50" s="110"/>
      <c r="M50" s="110"/>
      <c r="N50" s="110"/>
      <c r="O50" s="110"/>
      <c r="P50" s="110"/>
      <c r="Q50" s="110"/>
      <c r="R50" s="110"/>
      <c r="S50" s="110"/>
      <c r="T50" s="110"/>
    </row>
    <row r="51" spans="1:20" ht="15">
      <c r="A51" s="17"/>
      <c r="B51" s="17"/>
      <c r="C51" s="18">
        <f t="shared" si="0"/>
        <v>0</v>
      </c>
      <c r="D51" s="18">
        <f>CALCS!T51</f>
        <v>0</v>
      </c>
      <c r="E51" s="18">
        <f t="shared" si="1"/>
        <v>0</v>
      </c>
      <c r="F51" s="18">
        <f>CALCS!C51</f>
        <v>0</v>
      </c>
      <c r="G51" s="110"/>
      <c r="H51" s="110"/>
      <c r="I51" s="110"/>
      <c r="J51" s="110"/>
      <c r="K51" s="110"/>
      <c r="L51" s="110"/>
      <c r="M51" s="110"/>
      <c r="N51" s="110"/>
      <c r="O51" s="110"/>
      <c r="P51" s="110"/>
      <c r="Q51" s="110"/>
      <c r="R51" s="110"/>
      <c r="S51" s="110"/>
      <c r="T51" s="110"/>
    </row>
    <row r="52" spans="1:20" ht="15">
      <c r="A52" s="17"/>
      <c r="B52" s="17"/>
      <c r="C52" s="18">
        <f t="shared" si="0"/>
        <v>0</v>
      </c>
      <c r="D52" s="18">
        <f>CALCS!T52</f>
        <v>0</v>
      </c>
      <c r="E52" s="18">
        <f t="shared" si="1"/>
        <v>0</v>
      </c>
      <c r="F52" s="18">
        <f>CALCS!C52</f>
        <v>0</v>
      </c>
      <c r="G52" s="110"/>
      <c r="H52" s="110"/>
      <c r="I52" s="110"/>
      <c r="J52" s="110"/>
      <c r="K52" s="110"/>
      <c r="L52" s="110"/>
      <c r="M52" s="110"/>
      <c r="N52" s="110"/>
      <c r="O52" s="110"/>
      <c r="P52" s="110"/>
      <c r="Q52" s="110"/>
      <c r="R52" s="110"/>
      <c r="S52" s="110"/>
      <c r="T52" s="110"/>
    </row>
    <row r="53" spans="1:20" ht="15">
      <c r="A53" s="17"/>
      <c r="B53" s="17"/>
      <c r="C53" s="18">
        <f t="shared" si="0"/>
        <v>0</v>
      </c>
      <c r="D53" s="18">
        <f>CALCS!T53</f>
        <v>0</v>
      </c>
      <c r="E53" s="18">
        <f t="shared" si="1"/>
        <v>0</v>
      </c>
      <c r="F53" s="18">
        <f>CALCS!C53</f>
        <v>0</v>
      </c>
      <c r="G53" s="110"/>
      <c r="H53" s="110"/>
      <c r="I53" s="110"/>
      <c r="J53" s="110"/>
      <c r="K53" s="110"/>
      <c r="L53" s="110"/>
      <c r="M53" s="110"/>
      <c r="N53" s="110"/>
      <c r="O53" s="110"/>
      <c r="P53" s="110"/>
      <c r="Q53" s="110"/>
      <c r="R53" s="110"/>
      <c r="S53" s="110"/>
      <c r="T53" s="110"/>
    </row>
    <row r="54" spans="1:20" ht="15">
      <c r="A54" s="17"/>
      <c r="B54" s="17"/>
      <c r="C54" s="18">
        <f t="shared" si="0"/>
        <v>0</v>
      </c>
      <c r="D54" s="18">
        <f>CALCS!T54</f>
        <v>0</v>
      </c>
      <c r="E54" s="18">
        <f t="shared" si="1"/>
        <v>0</v>
      </c>
      <c r="F54" s="18">
        <f>CALCS!C54</f>
        <v>0</v>
      </c>
      <c r="G54" s="110"/>
      <c r="H54" s="110"/>
      <c r="I54" s="110"/>
      <c r="J54" s="110"/>
      <c r="K54" s="110"/>
      <c r="L54" s="110"/>
      <c r="M54" s="110"/>
      <c r="N54" s="110"/>
      <c r="O54" s="110"/>
      <c r="P54" s="110"/>
      <c r="Q54" s="110"/>
      <c r="R54" s="110"/>
      <c r="S54" s="110"/>
      <c r="T54" s="110"/>
    </row>
    <row r="55" spans="1:20" ht="15">
      <c r="A55" s="17"/>
      <c r="B55" s="17"/>
      <c r="C55" s="18">
        <f t="shared" si="0"/>
        <v>0</v>
      </c>
      <c r="D55" s="18">
        <f>CALCS!T55</f>
        <v>0</v>
      </c>
      <c r="E55" s="18">
        <f t="shared" si="1"/>
        <v>0</v>
      </c>
      <c r="F55" s="18">
        <f>CALCS!C55</f>
        <v>0</v>
      </c>
      <c r="G55" s="110"/>
      <c r="H55" s="110"/>
      <c r="I55" s="110"/>
      <c r="J55" s="110"/>
      <c r="K55" s="110"/>
      <c r="L55" s="110"/>
      <c r="M55" s="110"/>
      <c r="N55" s="110"/>
      <c r="O55" s="110"/>
      <c r="P55" s="110"/>
      <c r="Q55" s="110"/>
      <c r="R55" s="110"/>
      <c r="S55" s="110"/>
      <c r="T55" s="110"/>
    </row>
    <row r="56" spans="1:20" ht="15">
      <c r="A56" s="17"/>
      <c r="B56" s="17"/>
      <c r="C56" s="18">
        <f t="shared" si="0"/>
        <v>0</v>
      </c>
      <c r="D56" s="18">
        <f>CALCS!T56</f>
        <v>0</v>
      </c>
      <c r="E56" s="18">
        <f t="shared" si="1"/>
        <v>0</v>
      </c>
      <c r="F56" s="18">
        <f>CALCS!C56</f>
        <v>0</v>
      </c>
      <c r="G56" s="110"/>
      <c r="H56" s="110"/>
      <c r="I56" s="110"/>
      <c r="J56" s="110"/>
      <c r="K56" s="110"/>
      <c r="L56" s="110"/>
      <c r="M56" s="110"/>
      <c r="N56" s="110"/>
      <c r="O56" s="110"/>
      <c r="P56" s="110"/>
      <c r="Q56" s="110"/>
      <c r="R56" s="110"/>
      <c r="S56" s="110"/>
      <c r="T56" s="110"/>
    </row>
    <row r="57" spans="1:20" ht="15">
      <c r="A57" s="17"/>
      <c r="B57" s="17"/>
      <c r="C57" s="18">
        <f t="shared" si="0"/>
        <v>0</v>
      </c>
      <c r="D57" s="18">
        <f>CALCS!T57</f>
        <v>0</v>
      </c>
      <c r="E57" s="18">
        <f t="shared" si="1"/>
        <v>0</v>
      </c>
      <c r="F57" s="18">
        <f>CALCS!C57</f>
        <v>0</v>
      </c>
      <c r="G57" s="110"/>
      <c r="H57" s="110"/>
      <c r="I57" s="110"/>
      <c r="J57" s="110"/>
      <c r="K57" s="110"/>
      <c r="L57" s="110"/>
      <c r="M57" s="110"/>
      <c r="N57" s="110"/>
      <c r="O57" s="110"/>
      <c r="P57" s="110"/>
      <c r="Q57" s="110"/>
      <c r="R57" s="110"/>
      <c r="S57" s="110"/>
      <c r="T57" s="110"/>
    </row>
    <row r="58" spans="1:20" ht="15">
      <c r="A58" s="17"/>
      <c r="B58" s="17"/>
      <c r="C58" s="18">
        <f t="shared" si="0"/>
        <v>0</v>
      </c>
      <c r="D58" s="18">
        <f>CALCS!T58</f>
        <v>0</v>
      </c>
      <c r="E58" s="18">
        <f t="shared" si="1"/>
        <v>0</v>
      </c>
      <c r="F58" s="18">
        <f>CALCS!C58</f>
        <v>0</v>
      </c>
      <c r="G58" s="110"/>
      <c r="H58" s="110"/>
      <c r="I58" s="110"/>
      <c r="J58" s="110"/>
      <c r="K58" s="110"/>
      <c r="L58" s="110"/>
      <c r="M58" s="110"/>
      <c r="N58" s="110"/>
      <c r="O58" s="110"/>
      <c r="P58" s="110"/>
      <c r="Q58" s="110"/>
      <c r="R58" s="110"/>
      <c r="S58" s="110"/>
      <c r="T58" s="110"/>
    </row>
    <row r="59" spans="1:20" ht="15">
      <c r="A59" s="17"/>
      <c r="B59" s="17"/>
      <c r="C59" s="18">
        <f t="shared" si="0"/>
        <v>0</v>
      </c>
      <c r="D59" s="18">
        <f>CALCS!T59</f>
        <v>0</v>
      </c>
      <c r="E59" s="18">
        <f t="shared" si="1"/>
        <v>0</v>
      </c>
      <c r="F59" s="18">
        <f>CALCS!C59</f>
        <v>0</v>
      </c>
      <c r="G59" s="110"/>
      <c r="H59" s="110"/>
      <c r="I59" s="110"/>
      <c r="J59" s="110"/>
      <c r="K59" s="110"/>
      <c r="L59" s="110"/>
      <c r="M59" s="110"/>
      <c r="N59" s="110"/>
      <c r="O59" s="110"/>
      <c r="P59" s="110"/>
      <c r="Q59" s="110"/>
      <c r="R59" s="110"/>
      <c r="S59" s="110"/>
      <c r="T59" s="110"/>
    </row>
    <row r="60" spans="1:20" ht="15">
      <c r="A60" s="17"/>
      <c r="B60" s="17"/>
      <c r="C60" s="18">
        <f t="shared" si="0"/>
        <v>0</v>
      </c>
      <c r="D60" s="18">
        <f>CALCS!T60</f>
        <v>0</v>
      </c>
      <c r="E60" s="18">
        <f t="shared" si="1"/>
        <v>0</v>
      </c>
      <c r="F60" s="18">
        <f>CALCS!C60</f>
        <v>0</v>
      </c>
      <c r="G60" s="110"/>
      <c r="H60" s="110"/>
      <c r="I60" s="110"/>
      <c r="J60" s="110"/>
      <c r="K60" s="110"/>
      <c r="L60" s="110"/>
      <c r="M60" s="110"/>
      <c r="N60" s="110"/>
      <c r="O60" s="110"/>
      <c r="P60" s="110"/>
      <c r="Q60" s="110"/>
      <c r="R60" s="110"/>
      <c r="S60" s="110"/>
      <c r="T60" s="110"/>
    </row>
    <row r="61" spans="1:20" ht="15">
      <c r="A61" s="17"/>
      <c r="B61" s="17"/>
      <c r="C61" s="18">
        <f t="shared" si="0"/>
        <v>0</v>
      </c>
      <c r="D61" s="18">
        <f>CALCS!T61</f>
        <v>0</v>
      </c>
      <c r="E61" s="18">
        <f t="shared" si="1"/>
        <v>0</v>
      </c>
      <c r="F61" s="18">
        <f>CALCS!C61</f>
        <v>0</v>
      </c>
      <c r="G61" s="110"/>
      <c r="H61" s="110"/>
      <c r="I61" s="110"/>
      <c r="J61" s="110"/>
      <c r="K61" s="110"/>
      <c r="L61" s="110"/>
      <c r="M61" s="110"/>
      <c r="N61" s="110"/>
      <c r="O61" s="110"/>
      <c r="P61" s="110"/>
      <c r="Q61" s="110"/>
      <c r="R61" s="110"/>
      <c r="S61" s="110"/>
      <c r="T61" s="110"/>
    </row>
    <row r="62" spans="1:20" ht="15">
      <c r="A62" s="17"/>
      <c r="B62" s="17"/>
      <c r="C62" s="18">
        <f t="shared" si="0"/>
        <v>0</v>
      </c>
      <c r="D62" s="18">
        <f>CALCS!T62</f>
        <v>0</v>
      </c>
      <c r="E62" s="18">
        <f t="shared" si="1"/>
        <v>0</v>
      </c>
      <c r="F62" s="18">
        <f>CALCS!C62</f>
        <v>0</v>
      </c>
      <c r="G62" s="110"/>
      <c r="H62" s="110"/>
      <c r="I62" s="110"/>
      <c r="J62" s="110"/>
      <c r="K62" s="110"/>
      <c r="L62" s="110"/>
      <c r="M62" s="110"/>
      <c r="N62" s="110"/>
      <c r="O62" s="110"/>
      <c r="P62" s="110"/>
      <c r="Q62" s="110"/>
      <c r="R62" s="110"/>
      <c r="S62" s="110"/>
      <c r="T62" s="110"/>
    </row>
    <row r="63" spans="1:20" ht="15">
      <c r="A63" s="17"/>
      <c r="B63" s="17"/>
      <c r="C63" s="18">
        <f t="shared" si="0"/>
        <v>0</v>
      </c>
      <c r="D63" s="18">
        <f>CALCS!T63</f>
        <v>0</v>
      </c>
      <c r="E63" s="18">
        <f t="shared" si="1"/>
        <v>0</v>
      </c>
      <c r="F63" s="18">
        <f>CALCS!C63</f>
        <v>0</v>
      </c>
      <c r="G63" s="110"/>
      <c r="H63" s="110"/>
      <c r="I63" s="110"/>
      <c r="J63" s="110"/>
      <c r="K63" s="110"/>
      <c r="L63" s="110"/>
      <c r="M63" s="110"/>
      <c r="N63" s="110"/>
      <c r="O63" s="110"/>
      <c r="P63" s="110"/>
      <c r="Q63" s="110"/>
      <c r="R63" s="110"/>
      <c r="S63" s="110"/>
      <c r="T63" s="110"/>
    </row>
    <row r="64" spans="1:20" ht="15">
      <c r="A64" s="17"/>
      <c r="B64" s="17"/>
      <c r="C64" s="18">
        <f t="shared" si="0"/>
        <v>0</v>
      </c>
      <c r="D64" s="18">
        <f>CALCS!T64</f>
        <v>0</v>
      </c>
      <c r="E64" s="18">
        <f t="shared" si="1"/>
        <v>0</v>
      </c>
      <c r="F64" s="18">
        <f>CALCS!C64</f>
        <v>0</v>
      </c>
      <c r="G64" s="110"/>
      <c r="H64" s="110"/>
      <c r="I64" s="110"/>
      <c r="J64" s="110"/>
      <c r="K64" s="110"/>
      <c r="L64" s="110"/>
      <c r="M64" s="110"/>
      <c r="N64" s="110"/>
      <c r="O64" s="110"/>
      <c r="P64" s="110"/>
      <c r="Q64" s="110"/>
      <c r="R64" s="110"/>
      <c r="S64" s="110"/>
      <c r="T64" s="110"/>
    </row>
    <row r="65" spans="1:20" ht="15">
      <c r="A65" s="17"/>
      <c r="B65" s="17"/>
      <c r="C65" s="18">
        <f t="shared" si="0"/>
        <v>0</v>
      </c>
      <c r="D65" s="18">
        <f>CALCS!T65</f>
        <v>0</v>
      </c>
      <c r="E65" s="18">
        <f t="shared" si="1"/>
        <v>0</v>
      </c>
      <c r="F65" s="18">
        <f>CALCS!C65</f>
        <v>0</v>
      </c>
      <c r="G65" s="110"/>
      <c r="H65" s="110"/>
      <c r="I65" s="110"/>
      <c r="J65" s="110"/>
      <c r="K65" s="110"/>
      <c r="L65" s="110"/>
      <c r="M65" s="110"/>
      <c r="N65" s="110"/>
      <c r="O65" s="110"/>
      <c r="P65" s="110"/>
      <c r="Q65" s="110"/>
      <c r="R65" s="110"/>
      <c r="S65" s="110"/>
      <c r="T65" s="110"/>
    </row>
    <row r="66" spans="1:20" ht="15">
      <c r="A66" s="17"/>
      <c r="B66" s="17"/>
      <c r="C66" s="18">
        <f t="shared" si="0"/>
        <v>0</v>
      </c>
      <c r="D66" s="18">
        <f>CALCS!T66</f>
        <v>0</v>
      </c>
      <c r="E66" s="18">
        <f t="shared" si="1"/>
        <v>0</v>
      </c>
      <c r="F66" s="18">
        <f>CALCS!C66</f>
        <v>0</v>
      </c>
      <c r="G66" s="110"/>
      <c r="H66" s="110"/>
      <c r="I66" s="110"/>
      <c r="J66" s="110"/>
      <c r="K66" s="110"/>
      <c r="L66" s="110"/>
      <c r="M66" s="110"/>
      <c r="N66" s="110"/>
      <c r="O66" s="110"/>
      <c r="P66" s="110"/>
      <c r="Q66" s="110"/>
      <c r="R66" s="110"/>
      <c r="S66" s="110"/>
      <c r="T66" s="110"/>
    </row>
    <row r="67" spans="1:20" ht="15">
      <c r="A67" s="17"/>
      <c r="B67" s="17"/>
      <c r="C67" s="18">
        <f t="shared" si="0"/>
        <v>0</v>
      </c>
      <c r="D67" s="18">
        <f>CALCS!T67</f>
        <v>0</v>
      </c>
      <c r="E67" s="18">
        <f t="shared" si="1"/>
        <v>0</v>
      </c>
      <c r="F67" s="18">
        <f>CALCS!C67</f>
        <v>0</v>
      </c>
      <c r="G67" s="110"/>
      <c r="H67" s="110"/>
      <c r="I67" s="110"/>
      <c r="J67" s="110"/>
      <c r="K67" s="110"/>
      <c r="L67" s="110"/>
      <c r="M67" s="110"/>
      <c r="N67" s="110"/>
      <c r="O67" s="110"/>
      <c r="P67" s="110"/>
      <c r="Q67" s="110"/>
      <c r="R67" s="110"/>
      <c r="S67" s="110"/>
      <c r="T67" s="110"/>
    </row>
    <row r="68" spans="1:20" ht="15">
      <c r="A68" s="17"/>
      <c r="B68" s="17"/>
      <c r="C68" s="18">
        <f t="shared" si="0"/>
        <v>0</v>
      </c>
      <c r="D68" s="18">
        <f>CALCS!T68</f>
        <v>0</v>
      </c>
      <c r="E68" s="18">
        <f t="shared" si="1"/>
        <v>0</v>
      </c>
      <c r="F68" s="18">
        <f>CALCS!C68</f>
        <v>0</v>
      </c>
      <c r="G68" s="110"/>
      <c r="H68" s="110"/>
      <c r="I68" s="110"/>
      <c r="J68" s="110"/>
      <c r="K68" s="110"/>
      <c r="L68" s="110"/>
      <c r="M68" s="110"/>
      <c r="N68" s="110"/>
      <c r="O68" s="110"/>
      <c r="P68" s="110"/>
      <c r="Q68" s="110"/>
      <c r="R68" s="110"/>
      <c r="S68" s="110"/>
      <c r="T68" s="110"/>
    </row>
    <row r="69" spans="1:20" ht="15">
      <c r="A69" s="17"/>
      <c r="B69" s="17"/>
      <c r="C69" s="18">
        <f t="shared" si="0"/>
        <v>0</v>
      </c>
      <c r="D69" s="18">
        <f>CALCS!T69</f>
        <v>0</v>
      </c>
      <c r="E69" s="18">
        <f t="shared" si="1"/>
        <v>0</v>
      </c>
      <c r="F69" s="18">
        <f>CALCS!C69</f>
        <v>0</v>
      </c>
      <c r="G69" s="110"/>
      <c r="H69" s="110"/>
      <c r="I69" s="110"/>
      <c r="J69" s="110"/>
      <c r="K69" s="110"/>
      <c r="L69" s="110"/>
      <c r="M69" s="110"/>
      <c r="N69" s="110"/>
      <c r="O69" s="110"/>
      <c r="P69" s="110"/>
      <c r="Q69" s="110"/>
      <c r="R69" s="110"/>
      <c r="S69" s="110"/>
      <c r="T69" s="110"/>
    </row>
    <row r="70" spans="1:20" ht="15">
      <c r="A70" s="17"/>
      <c r="B70" s="17"/>
      <c r="C70" s="18">
        <f t="shared" si="0"/>
        <v>0</v>
      </c>
      <c r="D70" s="18">
        <f>CALCS!T70</f>
        <v>0</v>
      </c>
      <c r="E70" s="18">
        <f t="shared" si="1"/>
        <v>0</v>
      </c>
      <c r="F70" s="18">
        <f>CALCS!C70</f>
        <v>0</v>
      </c>
      <c r="G70" s="110"/>
      <c r="H70" s="110"/>
      <c r="I70" s="110"/>
      <c r="J70" s="110"/>
      <c r="K70" s="110"/>
      <c r="L70" s="110"/>
      <c r="M70" s="110"/>
      <c r="N70" s="110"/>
      <c r="O70" s="110"/>
      <c r="P70" s="110"/>
      <c r="Q70" s="110"/>
      <c r="R70" s="110"/>
      <c r="S70" s="110"/>
      <c r="T70" s="110"/>
    </row>
    <row r="71" spans="1:20" ht="15">
      <c r="A71" s="17"/>
      <c r="B71" s="17"/>
      <c r="C71" s="18">
        <f aca="true" t="shared" si="2" ref="C71:C134">(F71-D71)+E71</f>
        <v>0</v>
      </c>
      <c r="D71" s="18">
        <f>CALCS!T71</f>
        <v>0</v>
      </c>
      <c r="E71" s="18">
        <f aca="true" t="shared" si="3" ref="E71:E134">$E$5*F71</f>
        <v>0</v>
      </c>
      <c r="F71" s="18">
        <f>CALCS!C71</f>
        <v>0</v>
      </c>
      <c r="G71" s="110"/>
      <c r="H71" s="110"/>
      <c r="I71" s="110"/>
      <c r="J71" s="110"/>
      <c r="K71" s="110"/>
      <c r="L71" s="110"/>
      <c r="M71" s="110"/>
      <c r="N71" s="110"/>
      <c r="O71" s="110"/>
      <c r="P71" s="110"/>
      <c r="Q71" s="110"/>
      <c r="R71" s="110"/>
      <c r="S71" s="110"/>
      <c r="T71" s="110"/>
    </row>
    <row r="72" spans="1:20" ht="15">
      <c r="A72" s="17"/>
      <c r="B72" s="17"/>
      <c r="C72" s="18">
        <f t="shared" si="2"/>
        <v>0</v>
      </c>
      <c r="D72" s="18">
        <f>CALCS!T72</f>
        <v>0</v>
      </c>
      <c r="E72" s="18">
        <f t="shared" si="3"/>
        <v>0</v>
      </c>
      <c r="F72" s="18">
        <f>CALCS!C72</f>
        <v>0</v>
      </c>
      <c r="G72" s="110"/>
      <c r="H72" s="110"/>
      <c r="I72" s="110"/>
      <c r="J72" s="110"/>
      <c r="K72" s="110"/>
      <c r="L72" s="110"/>
      <c r="M72" s="110"/>
      <c r="N72" s="110"/>
      <c r="O72" s="110"/>
      <c r="P72" s="110"/>
      <c r="Q72" s="110"/>
      <c r="R72" s="110"/>
      <c r="S72" s="110"/>
      <c r="T72" s="110"/>
    </row>
    <row r="73" spans="1:20" ht="15">
      <c r="A73" s="17"/>
      <c r="B73" s="17"/>
      <c r="C73" s="18">
        <f t="shared" si="2"/>
        <v>0</v>
      </c>
      <c r="D73" s="18">
        <f>CALCS!T73</f>
        <v>0</v>
      </c>
      <c r="E73" s="18">
        <f t="shared" si="3"/>
        <v>0</v>
      </c>
      <c r="F73" s="18">
        <f>CALCS!C73</f>
        <v>0</v>
      </c>
      <c r="G73" s="110"/>
      <c r="H73" s="110"/>
      <c r="I73" s="110"/>
      <c r="J73" s="110"/>
      <c r="K73" s="110"/>
      <c r="L73" s="110"/>
      <c r="M73" s="110"/>
      <c r="N73" s="110"/>
      <c r="O73" s="110"/>
      <c r="P73" s="110"/>
      <c r="Q73" s="110"/>
      <c r="R73" s="110"/>
      <c r="S73" s="110"/>
      <c r="T73" s="110"/>
    </row>
    <row r="74" spans="1:20" ht="15">
      <c r="A74" s="17"/>
      <c r="B74" s="17"/>
      <c r="C74" s="18">
        <f t="shared" si="2"/>
        <v>0</v>
      </c>
      <c r="D74" s="18">
        <f>CALCS!T74</f>
        <v>0</v>
      </c>
      <c r="E74" s="18">
        <f t="shared" si="3"/>
        <v>0</v>
      </c>
      <c r="F74" s="18">
        <f>CALCS!C74</f>
        <v>0</v>
      </c>
      <c r="G74" s="110"/>
      <c r="H74" s="110"/>
      <c r="I74" s="110"/>
      <c r="J74" s="110"/>
      <c r="K74" s="110"/>
      <c r="L74" s="110"/>
      <c r="M74" s="110"/>
      <c r="N74" s="110"/>
      <c r="O74" s="110"/>
      <c r="P74" s="110"/>
      <c r="Q74" s="110"/>
      <c r="R74" s="110"/>
      <c r="S74" s="110"/>
      <c r="T74" s="110"/>
    </row>
    <row r="75" spans="1:20" ht="15">
      <c r="A75" s="17"/>
      <c r="B75" s="17"/>
      <c r="C75" s="18">
        <f t="shared" si="2"/>
        <v>0</v>
      </c>
      <c r="D75" s="18">
        <f>CALCS!T75</f>
        <v>0</v>
      </c>
      <c r="E75" s="18">
        <f t="shared" si="3"/>
        <v>0</v>
      </c>
      <c r="F75" s="18">
        <f>CALCS!C75</f>
        <v>0</v>
      </c>
      <c r="G75" s="110"/>
      <c r="H75" s="110"/>
      <c r="I75" s="110"/>
      <c r="J75" s="110"/>
      <c r="K75" s="110"/>
      <c r="L75" s="110"/>
      <c r="M75" s="110"/>
      <c r="N75" s="110"/>
      <c r="O75" s="110"/>
      <c r="P75" s="110"/>
      <c r="Q75" s="110"/>
      <c r="R75" s="110"/>
      <c r="S75" s="110"/>
      <c r="T75" s="110"/>
    </row>
    <row r="76" spans="1:20" ht="15">
      <c r="A76" s="17"/>
      <c r="B76" s="17"/>
      <c r="C76" s="18">
        <f t="shared" si="2"/>
        <v>0</v>
      </c>
      <c r="D76" s="18">
        <f>CALCS!T76</f>
        <v>0</v>
      </c>
      <c r="E76" s="18">
        <f t="shared" si="3"/>
        <v>0</v>
      </c>
      <c r="F76" s="18">
        <f>CALCS!C76</f>
        <v>0</v>
      </c>
      <c r="G76" s="110"/>
      <c r="H76" s="110"/>
      <c r="I76" s="110"/>
      <c r="J76" s="110"/>
      <c r="K76" s="110"/>
      <c r="L76" s="110"/>
      <c r="M76" s="110"/>
      <c r="N76" s="110"/>
      <c r="O76" s="110"/>
      <c r="P76" s="110"/>
      <c r="Q76" s="110"/>
      <c r="R76" s="110"/>
      <c r="S76" s="110"/>
      <c r="T76" s="110"/>
    </row>
    <row r="77" spans="1:20" ht="15">
      <c r="A77" s="17"/>
      <c r="B77" s="17"/>
      <c r="C77" s="18">
        <f t="shared" si="2"/>
        <v>0</v>
      </c>
      <c r="D77" s="18">
        <f>CALCS!T77</f>
        <v>0</v>
      </c>
      <c r="E77" s="18">
        <f t="shared" si="3"/>
        <v>0</v>
      </c>
      <c r="F77" s="18">
        <f>CALCS!C77</f>
        <v>0</v>
      </c>
      <c r="G77" s="110"/>
      <c r="H77" s="110"/>
      <c r="I77" s="110"/>
      <c r="J77" s="110"/>
      <c r="K77" s="110"/>
      <c r="L77" s="110"/>
      <c r="M77" s="110"/>
      <c r="N77" s="110"/>
      <c r="O77" s="110"/>
      <c r="P77" s="110"/>
      <c r="Q77" s="110"/>
      <c r="R77" s="110"/>
      <c r="S77" s="110"/>
      <c r="T77" s="110"/>
    </row>
    <row r="78" spans="1:20" ht="15">
      <c r="A78" s="17"/>
      <c r="B78" s="17"/>
      <c r="C78" s="18">
        <f t="shared" si="2"/>
        <v>0</v>
      </c>
      <c r="D78" s="18">
        <f>CALCS!T78</f>
        <v>0</v>
      </c>
      <c r="E78" s="18">
        <f t="shared" si="3"/>
        <v>0</v>
      </c>
      <c r="F78" s="18">
        <f>CALCS!C78</f>
        <v>0</v>
      </c>
      <c r="G78" s="110"/>
      <c r="H78" s="110"/>
      <c r="I78" s="110"/>
      <c r="J78" s="110"/>
      <c r="K78" s="110"/>
      <c r="L78" s="110"/>
      <c r="M78" s="110"/>
      <c r="N78" s="110"/>
      <c r="O78" s="110"/>
      <c r="P78" s="110"/>
      <c r="Q78" s="110"/>
      <c r="R78" s="110"/>
      <c r="S78" s="110"/>
      <c r="T78" s="110"/>
    </row>
    <row r="79" spans="1:20" ht="15">
      <c r="A79" s="17"/>
      <c r="B79" s="17"/>
      <c r="C79" s="18">
        <f t="shared" si="2"/>
        <v>0</v>
      </c>
      <c r="D79" s="18">
        <f>CALCS!T79</f>
        <v>0</v>
      </c>
      <c r="E79" s="18">
        <f t="shared" si="3"/>
        <v>0</v>
      </c>
      <c r="F79" s="18">
        <f>CALCS!C79</f>
        <v>0</v>
      </c>
      <c r="G79" s="110"/>
      <c r="H79" s="110"/>
      <c r="I79" s="110"/>
      <c r="J79" s="110"/>
      <c r="K79" s="110"/>
      <c r="L79" s="110"/>
      <c r="M79" s="110"/>
      <c r="N79" s="110"/>
      <c r="O79" s="110"/>
      <c r="P79" s="110"/>
      <c r="Q79" s="110"/>
      <c r="R79" s="110"/>
      <c r="S79" s="110"/>
      <c r="T79" s="110"/>
    </row>
    <row r="80" spans="1:20" ht="15">
      <c r="A80" s="17"/>
      <c r="B80" s="17"/>
      <c r="C80" s="18">
        <f t="shared" si="2"/>
        <v>0</v>
      </c>
      <c r="D80" s="18">
        <f>CALCS!T80</f>
        <v>0</v>
      </c>
      <c r="E80" s="18">
        <f t="shared" si="3"/>
        <v>0</v>
      </c>
      <c r="F80" s="18">
        <f>CALCS!C80</f>
        <v>0</v>
      </c>
      <c r="G80" s="110"/>
      <c r="H80" s="110"/>
      <c r="I80" s="110"/>
      <c r="J80" s="110"/>
      <c r="K80" s="110"/>
      <c r="L80" s="110"/>
      <c r="M80" s="110"/>
      <c r="N80" s="110"/>
      <c r="O80" s="110"/>
      <c r="P80" s="110"/>
      <c r="Q80" s="110"/>
      <c r="R80" s="110"/>
      <c r="S80" s="110"/>
      <c r="T80" s="110"/>
    </row>
    <row r="81" spans="1:20" ht="15">
      <c r="A81" s="17"/>
      <c r="B81" s="17"/>
      <c r="C81" s="18">
        <f t="shared" si="2"/>
        <v>0</v>
      </c>
      <c r="D81" s="18">
        <f>CALCS!T81</f>
        <v>0</v>
      </c>
      <c r="E81" s="18">
        <f t="shared" si="3"/>
        <v>0</v>
      </c>
      <c r="F81" s="18">
        <f>CALCS!C81</f>
        <v>0</v>
      </c>
      <c r="G81" s="110"/>
      <c r="H81" s="110"/>
      <c r="I81" s="110"/>
      <c r="J81" s="110"/>
      <c r="K81" s="110"/>
      <c r="L81" s="110"/>
      <c r="M81" s="110"/>
      <c r="N81" s="110"/>
      <c r="O81" s="110"/>
      <c r="P81" s="110"/>
      <c r="Q81" s="110"/>
      <c r="R81" s="110"/>
      <c r="S81" s="110"/>
      <c r="T81" s="110"/>
    </row>
    <row r="82" spans="1:20" ht="15">
      <c r="A82" s="17"/>
      <c r="B82" s="17"/>
      <c r="C82" s="18">
        <f t="shared" si="2"/>
        <v>0</v>
      </c>
      <c r="D82" s="18">
        <f>CALCS!T82</f>
        <v>0</v>
      </c>
      <c r="E82" s="18">
        <f t="shared" si="3"/>
        <v>0</v>
      </c>
      <c r="F82" s="18">
        <f>CALCS!C82</f>
        <v>0</v>
      </c>
      <c r="G82" s="110"/>
      <c r="H82" s="110"/>
      <c r="I82" s="110"/>
      <c r="J82" s="110"/>
      <c r="K82" s="110"/>
      <c r="L82" s="110"/>
      <c r="M82" s="110"/>
      <c r="N82" s="110"/>
      <c r="O82" s="110"/>
      <c r="P82" s="110"/>
      <c r="Q82" s="110"/>
      <c r="R82" s="110"/>
      <c r="S82" s="110"/>
      <c r="T82" s="110"/>
    </row>
    <row r="83" spans="1:20" ht="15">
      <c r="A83" s="17"/>
      <c r="B83" s="17"/>
      <c r="C83" s="18">
        <f t="shared" si="2"/>
        <v>0</v>
      </c>
      <c r="D83" s="18">
        <f>CALCS!T83</f>
        <v>0</v>
      </c>
      <c r="E83" s="18">
        <f t="shared" si="3"/>
        <v>0</v>
      </c>
      <c r="F83" s="18">
        <f>CALCS!C83</f>
        <v>0</v>
      </c>
      <c r="G83" s="110"/>
      <c r="H83" s="110"/>
      <c r="I83" s="110"/>
      <c r="J83" s="110"/>
      <c r="K83" s="110"/>
      <c r="L83" s="110"/>
      <c r="M83" s="110"/>
      <c r="N83" s="110"/>
      <c r="O83" s="110"/>
      <c r="P83" s="110"/>
      <c r="Q83" s="110"/>
      <c r="R83" s="110"/>
      <c r="S83" s="110"/>
      <c r="T83" s="110"/>
    </row>
    <row r="84" spans="1:20" ht="15">
      <c r="A84" s="17"/>
      <c r="B84" s="17"/>
      <c r="C84" s="18">
        <f t="shared" si="2"/>
        <v>0</v>
      </c>
      <c r="D84" s="18">
        <f>CALCS!T84</f>
        <v>0</v>
      </c>
      <c r="E84" s="18">
        <f t="shared" si="3"/>
        <v>0</v>
      </c>
      <c r="F84" s="18">
        <f>CALCS!C84</f>
        <v>0</v>
      </c>
      <c r="G84" s="110"/>
      <c r="H84" s="110"/>
      <c r="I84" s="110"/>
      <c r="J84" s="110"/>
      <c r="K84" s="110"/>
      <c r="L84" s="110"/>
      <c r="M84" s="110"/>
      <c r="N84" s="110"/>
      <c r="O84" s="110"/>
      <c r="P84" s="110"/>
      <c r="Q84" s="110"/>
      <c r="R84" s="110"/>
      <c r="S84" s="110"/>
      <c r="T84" s="110"/>
    </row>
    <row r="85" spans="1:20" ht="15">
      <c r="A85" s="17"/>
      <c r="B85" s="17"/>
      <c r="C85" s="18">
        <f t="shared" si="2"/>
        <v>0</v>
      </c>
      <c r="D85" s="18">
        <f>CALCS!T85</f>
        <v>0</v>
      </c>
      <c r="E85" s="18">
        <f t="shared" si="3"/>
        <v>0</v>
      </c>
      <c r="F85" s="18">
        <f>CALCS!C85</f>
        <v>0</v>
      </c>
      <c r="G85" s="110"/>
      <c r="H85" s="110"/>
      <c r="I85" s="110"/>
      <c r="J85" s="110"/>
      <c r="K85" s="110"/>
      <c r="L85" s="110"/>
      <c r="M85" s="110"/>
      <c r="N85" s="110"/>
      <c r="O85" s="110"/>
      <c r="P85" s="110"/>
      <c r="Q85" s="110"/>
      <c r="R85" s="110"/>
      <c r="S85" s="110"/>
      <c r="T85" s="110"/>
    </row>
    <row r="86" spans="1:20" ht="15">
      <c r="A86" s="17"/>
      <c r="B86" s="17"/>
      <c r="C86" s="18">
        <f t="shared" si="2"/>
        <v>0</v>
      </c>
      <c r="D86" s="18">
        <f>CALCS!T86</f>
        <v>0</v>
      </c>
      <c r="E86" s="18">
        <f t="shared" si="3"/>
        <v>0</v>
      </c>
      <c r="F86" s="18">
        <f>CALCS!C86</f>
        <v>0</v>
      </c>
      <c r="G86" s="110"/>
      <c r="H86" s="110"/>
      <c r="I86" s="110"/>
      <c r="J86" s="110"/>
      <c r="K86" s="110"/>
      <c r="L86" s="110"/>
      <c r="M86" s="110"/>
      <c r="N86" s="110"/>
      <c r="O86" s="110"/>
      <c r="P86" s="110"/>
      <c r="Q86" s="110"/>
      <c r="R86" s="110"/>
      <c r="S86" s="110"/>
      <c r="T86" s="110"/>
    </row>
    <row r="87" spans="1:20" ht="15">
      <c r="A87" s="17"/>
      <c r="B87" s="17"/>
      <c r="C87" s="18">
        <f t="shared" si="2"/>
        <v>0</v>
      </c>
      <c r="D87" s="18">
        <f>CALCS!T87</f>
        <v>0</v>
      </c>
      <c r="E87" s="18">
        <f t="shared" si="3"/>
        <v>0</v>
      </c>
      <c r="F87" s="18">
        <f>CALCS!C87</f>
        <v>0</v>
      </c>
      <c r="G87" s="110"/>
      <c r="H87" s="110"/>
      <c r="I87" s="110"/>
      <c r="J87" s="110"/>
      <c r="K87" s="110"/>
      <c r="L87" s="110"/>
      <c r="M87" s="110"/>
      <c r="N87" s="110"/>
      <c r="O87" s="110"/>
      <c r="P87" s="110"/>
      <c r="Q87" s="110"/>
      <c r="R87" s="110"/>
      <c r="S87" s="110"/>
      <c r="T87" s="110"/>
    </row>
    <row r="88" spans="1:20" ht="15">
      <c r="A88" s="17"/>
      <c r="B88" s="17"/>
      <c r="C88" s="18">
        <f t="shared" si="2"/>
        <v>0</v>
      </c>
      <c r="D88" s="18">
        <f>CALCS!T88</f>
        <v>0</v>
      </c>
      <c r="E88" s="18">
        <f t="shared" si="3"/>
        <v>0</v>
      </c>
      <c r="F88" s="18">
        <f>CALCS!C88</f>
        <v>0</v>
      </c>
      <c r="G88" s="110"/>
      <c r="H88" s="110"/>
      <c r="I88" s="110"/>
      <c r="J88" s="110"/>
      <c r="K88" s="110"/>
      <c r="L88" s="110"/>
      <c r="M88" s="110"/>
      <c r="N88" s="110"/>
      <c r="O88" s="110"/>
      <c r="P88" s="110"/>
      <c r="Q88" s="110"/>
      <c r="R88" s="110"/>
      <c r="S88" s="110"/>
      <c r="T88" s="110"/>
    </row>
    <row r="89" spans="1:20" ht="15">
      <c r="A89" s="17"/>
      <c r="B89" s="17"/>
      <c r="C89" s="18">
        <f t="shared" si="2"/>
        <v>0</v>
      </c>
      <c r="D89" s="18">
        <f>CALCS!T89</f>
        <v>0</v>
      </c>
      <c r="E89" s="18">
        <f t="shared" si="3"/>
        <v>0</v>
      </c>
      <c r="F89" s="18">
        <f>CALCS!C89</f>
        <v>0</v>
      </c>
      <c r="G89" s="110"/>
      <c r="H89" s="110"/>
      <c r="I89" s="110"/>
      <c r="J89" s="110"/>
      <c r="K89" s="110"/>
      <c r="L89" s="110"/>
      <c r="M89" s="110"/>
      <c r="N89" s="110"/>
      <c r="O89" s="110"/>
      <c r="P89" s="110"/>
      <c r="Q89" s="110"/>
      <c r="R89" s="110"/>
      <c r="S89" s="110"/>
      <c r="T89" s="110"/>
    </row>
    <row r="90" spans="1:20" ht="15">
      <c r="A90" s="17"/>
      <c r="B90" s="17"/>
      <c r="C90" s="18">
        <f t="shared" si="2"/>
        <v>0</v>
      </c>
      <c r="D90" s="18">
        <f>CALCS!T90</f>
        <v>0</v>
      </c>
      <c r="E90" s="18">
        <f t="shared" si="3"/>
        <v>0</v>
      </c>
      <c r="F90" s="18">
        <f>CALCS!C90</f>
        <v>0</v>
      </c>
      <c r="G90" s="110"/>
      <c r="H90" s="110"/>
      <c r="I90" s="110"/>
      <c r="J90" s="110"/>
      <c r="K90" s="110"/>
      <c r="L90" s="110"/>
      <c r="M90" s="110"/>
      <c r="N90" s="110"/>
      <c r="O90" s="110"/>
      <c r="P90" s="110"/>
      <c r="Q90" s="110"/>
      <c r="R90" s="110"/>
      <c r="S90" s="110"/>
      <c r="T90" s="110"/>
    </row>
    <row r="91" spans="1:20" ht="15">
      <c r="A91" s="17"/>
      <c r="B91" s="17"/>
      <c r="C91" s="18">
        <f t="shared" si="2"/>
        <v>0</v>
      </c>
      <c r="D91" s="18">
        <f>CALCS!T91</f>
        <v>0</v>
      </c>
      <c r="E91" s="18">
        <f t="shared" si="3"/>
        <v>0</v>
      </c>
      <c r="F91" s="18">
        <f>CALCS!C91</f>
        <v>0</v>
      </c>
      <c r="G91" s="110"/>
      <c r="H91" s="110"/>
      <c r="I91" s="110"/>
      <c r="J91" s="110"/>
      <c r="K91" s="110"/>
      <c r="L91" s="110"/>
      <c r="M91" s="110"/>
      <c r="N91" s="110"/>
      <c r="O91" s="110"/>
      <c r="P91" s="110"/>
      <c r="Q91" s="110"/>
      <c r="R91" s="110"/>
      <c r="S91" s="110"/>
      <c r="T91" s="110"/>
    </row>
    <row r="92" spans="1:20" ht="15">
      <c r="A92" s="17"/>
      <c r="B92" s="17"/>
      <c r="C92" s="18">
        <f t="shared" si="2"/>
        <v>0</v>
      </c>
      <c r="D92" s="18">
        <f>CALCS!T92</f>
        <v>0</v>
      </c>
      <c r="E92" s="18">
        <f t="shared" si="3"/>
        <v>0</v>
      </c>
      <c r="F92" s="18">
        <f>CALCS!C92</f>
        <v>0</v>
      </c>
      <c r="G92" s="110"/>
      <c r="H92" s="110"/>
      <c r="I92" s="110"/>
      <c r="J92" s="110"/>
      <c r="K92" s="110"/>
      <c r="L92" s="110"/>
      <c r="M92" s="110"/>
      <c r="N92" s="110"/>
      <c r="O92" s="110"/>
      <c r="P92" s="110"/>
      <c r="Q92" s="110"/>
      <c r="R92" s="110"/>
      <c r="S92" s="110"/>
      <c r="T92" s="110"/>
    </row>
    <row r="93" spans="1:20" ht="15">
      <c r="A93" s="17"/>
      <c r="B93" s="17"/>
      <c r="C93" s="18">
        <f t="shared" si="2"/>
        <v>0</v>
      </c>
      <c r="D93" s="18">
        <f>CALCS!T93</f>
        <v>0</v>
      </c>
      <c r="E93" s="18">
        <f t="shared" si="3"/>
        <v>0</v>
      </c>
      <c r="F93" s="18">
        <f>CALCS!C93</f>
        <v>0</v>
      </c>
      <c r="G93" s="110"/>
      <c r="H93" s="110"/>
      <c r="I93" s="110"/>
      <c r="J93" s="110"/>
      <c r="K93" s="110"/>
      <c r="L93" s="110"/>
      <c r="M93" s="110"/>
      <c r="N93" s="110"/>
      <c r="O93" s="110"/>
      <c r="P93" s="110"/>
      <c r="Q93" s="110"/>
      <c r="R93" s="110"/>
      <c r="S93" s="110"/>
      <c r="T93" s="110"/>
    </row>
    <row r="94" spans="1:20" ht="15">
      <c r="A94" s="17"/>
      <c r="B94" s="17"/>
      <c r="C94" s="18">
        <f t="shared" si="2"/>
        <v>0</v>
      </c>
      <c r="D94" s="18">
        <f>CALCS!T94</f>
        <v>0</v>
      </c>
      <c r="E94" s="18">
        <f t="shared" si="3"/>
        <v>0</v>
      </c>
      <c r="F94" s="18">
        <f>CALCS!C94</f>
        <v>0</v>
      </c>
      <c r="G94" s="110"/>
      <c r="H94" s="110"/>
      <c r="I94" s="110"/>
      <c r="J94" s="110"/>
      <c r="K94" s="110"/>
      <c r="L94" s="110"/>
      <c r="M94" s="110"/>
      <c r="N94" s="110"/>
      <c r="O94" s="110"/>
      <c r="P94" s="110"/>
      <c r="Q94" s="110"/>
      <c r="R94" s="110"/>
      <c r="S94" s="110"/>
      <c r="T94" s="110"/>
    </row>
    <row r="95" spans="1:20" ht="15">
      <c r="A95" s="17"/>
      <c r="B95" s="17"/>
      <c r="C95" s="18">
        <f t="shared" si="2"/>
        <v>0</v>
      </c>
      <c r="D95" s="18">
        <f>CALCS!T95</f>
        <v>0</v>
      </c>
      <c r="E95" s="18">
        <f t="shared" si="3"/>
        <v>0</v>
      </c>
      <c r="F95" s="18">
        <f>CALCS!C95</f>
        <v>0</v>
      </c>
      <c r="G95" s="110"/>
      <c r="H95" s="110"/>
      <c r="I95" s="110"/>
      <c r="J95" s="110"/>
      <c r="K95" s="110"/>
      <c r="L95" s="110"/>
      <c r="M95" s="110"/>
      <c r="N95" s="110"/>
      <c r="O95" s="110"/>
      <c r="P95" s="110"/>
      <c r="Q95" s="110"/>
      <c r="R95" s="110"/>
      <c r="S95" s="110"/>
      <c r="T95" s="110"/>
    </row>
    <row r="96" spans="1:20" ht="15">
      <c r="A96" s="17"/>
      <c r="B96" s="17"/>
      <c r="C96" s="18">
        <f t="shared" si="2"/>
        <v>0</v>
      </c>
      <c r="D96" s="18">
        <f>CALCS!T96</f>
        <v>0</v>
      </c>
      <c r="E96" s="18">
        <f t="shared" si="3"/>
        <v>0</v>
      </c>
      <c r="F96" s="18">
        <f>CALCS!C96</f>
        <v>0</v>
      </c>
      <c r="G96" s="110"/>
      <c r="H96" s="110"/>
      <c r="I96" s="110"/>
      <c r="J96" s="110"/>
      <c r="K96" s="110"/>
      <c r="L96" s="110"/>
      <c r="M96" s="110"/>
      <c r="N96" s="110"/>
      <c r="O96" s="110"/>
      <c r="P96" s="110"/>
      <c r="Q96" s="110"/>
      <c r="R96" s="110"/>
      <c r="S96" s="110"/>
      <c r="T96" s="110"/>
    </row>
    <row r="97" spans="1:20" ht="15">
      <c r="A97" s="17"/>
      <c r="B97" s="17"/>
      <c r="C97" s="18">
        <f t="shared" si="2"/>
        <v>0</v>
      </c>
      <c r="D97" s="18">
        <f>CALCS!T97</f>
        <v>0</v>
      </c>
      <c r="E97" s="18">
        <f t="shared" si="3"/>
        <v>0</v>
      </c>
      <c r="F97" s="18">
        <f>CALCS!C97</f>
        <v>0</v>
      </c>
      <c r="G97" s="110"/>
      <c r="H97" s="110"/>
      <c r="I97" s="110"/>
      <c r="J97" s="110"/>
      <c r="K97" s="110"/>
      <c r="L97" s="110"/>
      <c r="M97" s="110"/>
      <c r="N97" s="110"/>
      <c r="O97" s="110"/>
      <c r="P97" s="110"/>
      <c r="Q97" s="110"/>
      <c r="R97" s="110"/>
      <c r="S97" s="110"/>
      <c r="T97" s="110"/>
    </row>
    <row r="98" spans="1:20" ht="15">
      <c r="A98" s="17"/>
      <c r="B98" s="17"/>
      <c r="C98" s="18">
        <f t="shared" si="2"/>
        <v>0</v>
      </c>
      <c r="D98" s="18">
        <f>CALCS!T98</f>
        <v>0</v>
      </c>
      <c r="E98" s="18">
        <f t="shared" si="3"/>
        <v>0</v>
      </c>
      <c r="F98" s="18">
        <f>CALCS!C98</f>
        <v>0</v>
      </c>
      <c r="G98" s="110"/>
      <c r="H98" s="110"/>
      <c r="I98" s="110"/>
      <c r="J98" s="110"/>
      <c r="K98" s="110"/>
      <c r="L98" s="110"/>
      <c r="M98" s="110"/>
      <c r="N98" s="110"/>
      <c r="O98" s="110"/>
      <c r="P98" s="110"/>
      <c r="Q98" s="110"/>
      <c r="R98" s="110"/>
      <c r="S98" s="110"/>
      <c r="T98" s="110"/>
    </row>
    <row r="99" spans="1:20" ht="15">
      <c r="A99" s="17"/>
      <c r="B99" s="17"/>
      <c r="C99" s="18">
        <f t="shared" si="2"/>
        <v>0</v>
      </c>
      <c r="D99" s="18">
        <f>CALCS!T99</f>
        <v>0</v>
      </c>
      <c r="E99" s="18">
        <f t="shared" si="3"/>
        <v>0</v>
      </c>
      <c r="F99" s="18">
        <f>CALCS!C99</f>
        <v>0</v>
      </c>
      <c r="G99" s="110"/>
      <c r="H99" s="110"/>
      <c r="I99" s="110"/>
      <c r="J99" s="110"/>
      <c r="K99" s="110"/>
      <c r="L99" s="110"/>
      <c r="M99" s="110"/>
      <c r="N99" s="110"/>
      <c r="O99" s="110"/>
      <c r="P99" s="110"/>
      <c r="Q99" s="110"/>
      <c r="R99" s="110"/>
      <c r="S99" s="110"/>
      <c r="T99" s="110"/>
    </row>
    <row r="100" spans="1:20" ht="15">
      <c r="A100" s="17"/>
      <c r="B100" s="17"/>
      <c r="C100" s="18">
        <f t="shared" si="2"/>
        <v>0</v>
      </c>
      <c r="D100" s="18">
        <f>CALCS!T100</f>
        <v>0</v>
      </c>
      <c r="E100" s="18">
        <f t="shared" si="3"/>
        <v>0</v>
      </c>
      <c r="F100" s="18">
        <f>CALCS!C100</f>
        <v>0</v>
      </c>
      <c r="G100" s="110"/>
      <c r="H100" s="110"/>
      <c r="I100" s="110"/>
      <c r="J100" s="110"/>
      <c r="K100" s="110"/>
      <c r="L100" s="110"/>
      <c r="M100" s="110"/>
      <c r="N100" s="110"/>
      <c r="O100" s="110"/>
      <c r="P100" s="110"/>
      <c r="Q100" s="110"/>
      <c r="R100" s="110"/>
      <c r="S100" s="110"/>
      <c r="T100" s="110"/>
    </row>
    <row r="101" spans="1:20" ht="15">
      <c r="A101" s="17"/>
      <c r="B101" s="17"/>
      <c r="C101" s="18">
        <f t="shared" si="2"/>
        <v>0</v>
      </c>
      <c r="D101" s="18">
        <f>CALCS!T101</f>
        <v>0</v>
      </c>
      <c r="E101" s="18">
        <f t="shared" si="3"/>
        <v>0</v>
      </c>
      <c r="F101" s="18">
        <f>CALCS!C101</f>
        <v>0</v>
      </c>
      <c r="G101" s="110"/>
      <c r="H101" s="110"/>
      <c r="I101" s="110"/>
      <c r="J101" s="110"/>
      <c r="K101" s="110"/>
      <c r="L101" s="110"/>
      <c r="M101" s="110"/>
      <c r="N101" s="110"/>
      <c r="O101" s="110"/>
      <c r="P101" s="110"/>
      <c r="Q101" s="110"/>
      <c r="R101" s="110"/>
      <c r="S101" s="110"/>
      <c r="T101" s="110"/>
    </row>
    <row r="102" spans="1:20" ht="15">
      <c r="A102" s="17"/>
      <c r="B102" s="17"/>
      <c r="C102" s="18">
        <f t="shared" si="2"/>
        <v>0</v>
      </c>
      <c r="D102" s="18">
        <f>CALCS!T102</f>
        <v>0</v>
      </c>
      <c r="E102" s="18">
        <f t="shared" si="3"/>
        <v>0</v>
      </c>
      <c r="F102" s="18">
        <f>CALCS!C102</f>
        <v>0</v>
      </c>
      <c r="G102" s="110"/>
      <c r="H102" s="110"/>
      <c r="I102" s="110"/>
      <c r="J102" s="110"/>
      <c r="K102" s="110"/>
      <c r="L102" s="110"/>
      <c r="M102" s="110"/>
      <c r="N102" s="110"/>
      <c r="O102" s="110"/>
      <c r="P102" s="110"/>
      <c r="Q102" s="110"/>
      <c r="R102" s="110"/>
      <c r="S102" s="110"/>
      <c r="T102" s="110"/>
    </row>
    <row r="103" spans="1:20" ht="15">
      <c r="A103" s="17"/>
      <c r="B103" s="17"/>
      <c r="C103" s="18">
        <f t="shared" si="2"/>
        <v>0</v>
      </c>
      <c r="D103" s="18">
        <f>CALCS!T103</f>
        <v>0</v>
      </c>
      <c r="E103" s="18">
        <f t="shared" si="3"/>
        <v>0</v>
      </c>
      <c r="F103" s="18">
        <f>CALCS!C103</f>
        <v>0</v>
      </c>
      <c r="G103" s="110"/>
      <c r="H103" s="110"/>
      <c r="I103" s="110"/>
      <c r="J103" s="110"/>
      <c r="K103" s="110"/>
      <c r="L103" s="110"/>
      <c r="M103" s="110"/>
      <c r="N103" s="110"/>
      <c r="O103" s="110"/>
      <c r="P103" s="110"/>
      <c r="Q103" s="110"/>
      <c r="R103" s="110"/>
      <c r="S103" s="110"/>
      <c r="T103" s="110"/>
    </row>
    <row r="104" spans="1:20" ht="15">
      <c r="A104" s="17"/>
      <c r="B104" s="17"/>
      <c r="C104" s="18">
        <f t="shared" si="2"/>
        <v>0</v>
      </c>
      <c r="D104" s="18">
        <f>CALCS!T104</f>
        <v>0</v>
      </c>
      <c r="E104" s="18">
        <f t="shared" si="3"/>
        <v>0</v>
      </c>
      <c r="F104" s="18">
        <f>CALCS!C104</f>
        <v>0</v>
      </c>
      <c r="G104" s="110"/>
      <c r="H104" s="110"/>
      <c r="I104" s="110"/>
      <c r="J104" s="110"/>
      <c r="K104" s="110"/>
      <c r="L104" s="110"/>
      <c r="M104" s="110"/>
      <c r="N104" s="110"/>
      <c r="O104" s="110"/>
      <c r="P104" s="110"/>
      <c r="Q104" s="110"/>
      <c r="R104" s="110"/>
      <c r="S104" s="110"/>
      <c r="T104" s="110"/>
    </row>
    <row r="105" spans="1:20" ht="15">
      <c r="A105" s="17"/>
      <c r="B105" s="17"/>
      <c r="C105" s="18">
        <f t="shared" si="2"/>
        <v>0</v>
      </c>
      <c r="D105" s="18">
        <f>CALCS!T105</f>
        <v>0</v>
      </c>
      <c r="E105" s="18">
        <f t="shared" si="3"/>
        <v>0</v>
      </c>
      <c r="F105" s="18">
        <f>CALCS!C105</f>
        <v>0</v>
      </c>
      <c r="G105" s="110"/>
      <c r="H105" s="110"/>
      <c r="I105" s="110"/>
      <c r="J105" s="110"/>
      <c r="K105" s="110"/>
      <c r="L105" s="110"/>
      <c r="M105" s="110"/>
      <c r="N105" s="110"/>
      <c r="O105" s="110"/>
      <c r="P105" s="110"/>
      <c r="Q105" s="110"/>
      <c r="R105" s="110"/>
      <c r="S105" s="110"/>
      <c r="T105" s="110"/>
    </row>
    <row r="106" spans="1:20" ht="15">
      <c r="A106" s="17"/>
      <c r="B106" s="17"/>
      <c r="C106" s="18">
        <f t="shared" si="2"/>
        <v>0</v>
      </c>
      <c r="D106" s="18">
        <f>CALCS!T106</f>
        <v>0</v>
      </c>
      <c r="E106" s="18">
        <f t="shared" si="3"/>
        <v>0</v>
      </c>
      <c r="F106" s="18">
        <f>CALCS!C106</f>
        <v>0</v>
      </c>
      <c r="G106" s="110"/>
      <c r="H106" s="110"/>
      <c r="I106" s="110"/>
      <c r="J106" s="110"/>
      <c r="K106" s="110"/>
      <c r="L106" s="110"/>
      <c r="M106" s="110"/>
      <c r="N106" s="110"/>
      <c r="O106" s="110"/>
      <c r="P106" s="110"/>
      <c r="Q106" s="110"/>
      <c r="R106" s="110"/>
      <c r="S106" s="110"/>
      <c r="T106" s="110"/>
    </row>
    <row r="107" spans="1:20" ht="15">
      <c r="A107" s="17"/>
      <c r="B107" s="17"/>
      <c r="C107" s="18">
        <f t="shared" si="2"/>
        <v>0</v>
      </c>
      <c r="D107" s="18">
        <f>CALCS!T107</f>
        <v>0</v>
      </c>
      <c r="E107" s="18">
        <f t="shared" si="3"/>
        <v>0</v>
      </c>
      <c r="F107" s="18">
        <f>CALCS!C107</f>
        <v>0</v>
      </c>
      <c r="G107" s="110"/>
      <c r="H107" s="110"/>
      <c r="I107" s="110"/>
      <c r="J107" s="110"/>
      <c r="K107" s="110"/>
      <c r="L107" s="110"/>
      <c r="M107" s="110"/>
      <c r="N107" s="110"/>
      <c r="O107" s="110"/>
      <c r="P107" s="110"/>
      <c r="Q107" s="110"/>
      <c r="R107" s="110"/>
      <c r="S107" s="110"/>
      <c r="T107" s="110"/>
    </row>
    <row r="108" spans="1:20" ht="15">
      <c r="A108" s="17"/>
      <c r="B108" s="17"/>
      <c r="C108" s="18">
        <f t="shared" si="2"/>
        <v>0</v>
      </c>
      <c r="D108" s="18">
        <f>CALCS!T108</f>
        <v>0</v>
      </c>
      <c r="E108" s="18">
        <f t="shared" si="3"/>
        <v>0</v>
      </c>
      <c r="F108" s="18">
        <f>CALCS!C108</f>
        <v>0</v>
      </c>
      <c r="G108" s="110"/>
      <c r="H108" s="110"/>
      <c r="I108" s="110"/>
      <c r="J108" s="110"/>
      <c r="K108" s="110"/>
      <c r="L108" s="110"/>
      <c r="M108" s="110"/>
      <c r="N108" s="110"/>
      <c r="O108" s="110"/>
      <c r="P108" s="110"/>
      <c r="Q108" s="110"/>
      <c r="R108" s="110"/>
      <c r="S108" s="110"/>
      <c r="T108" s="110"/>
    </row>
    <row r="109" spans="1:20" ht="15">
      <c r="A109" s="17"/>
      <c r="B109" s="17"/>
      <c r="C109" s="18">
        <f t="shared" si="2"/>
        <v>0</v>
      </c>
      <c r="D109" s="18">
        <f>CALCS!T109</f>
        <v>0</v>
      </c>
      <c r="E109" s="18">
        <f t="shared" si="3"/>
        <v>0</v>
      </c>
      <c r="F109" s="18">
        <f>CALCS!C109</f>
        <v>0</v>
      </c>
      <c r="G109" s="110"/>
      <c r="H109" s="110"/>
      <c r="I109" s="110"/>
      <c r="J109" s="110"/>
      <c r="K109" s="110"/>
      <c r="L109" s="110"/>
      <c r="M109" s="110"/>
      <c r="N109" s="110"/>
      <c r="O109" s="110"/>
      <c r="P109" s="110"/>
      <c r="Q109" s="110"/>
      <c r="R109" s="110"/>
      <c r="S109" s="110"/>
      <c r="T109" s="110"/>
    </row>
    <row r="110" spans="1:20" ht="15">
      <c r="A110" s="17"/>
      <c r="B110" s="17"/>
      <c r="C110" s="18">
        <f t="shared" si="2"/>
        <v>0</v>
      </c>
      <c r="D110" s="18">
        <f>CALCS!T110</f>
        <v>0</v>
      </c>
      <c r="E110" s="18">
        <f t="shared" si="3"/>
        <v>0</v>
      </c>
      <c r="F110" s="18">
        <f>CALCS!C110</f>
        <v>0</v>
      </c>
      <c r="G110" s="110"/>
      <c r="H110" s="110"/>
      <c r="I110" s="110"/>
      <c r="J110" s="110"/>
      <c r="K110" s="110"/>
      <c r="L110" s="110"/>
      <c r="M110" s="110"/>
      <c r="N110" s="110"/>
      <c r="O110" s="110"/>
      <c r="P110" s="110"/>
      <c r="Q110" s="110"/>
      <c r="R110" s="110"/>
      <c r="S110" s="110"/>
      <c r="T110" s="110"/>
    </row>
    <row r="111" spans="1:20" ht="15">
      <c r="A111" s="17"/>
      <c r="B111" s="17"/>
      <c r="C111" s="18">
        <f t="shared" si="2"/>
        <v>0</v>
      </c>
      <c r="D111" s="18">
        <f>CALCS!T111</f>
        <v>0</v>
      </c>
      <c r="E111" s="18">
        <f t="shared" si="3"/>
        <v>0</v>
      </c>
      <c r="F111" s="18">
        <f>CALCS!C111</f>
        <v>0</v>
      </c>
      <c r="G111" s="110"/>
      <c r="H111" s="110"/>
      <c r="I111" s="110"/>
      <c r="J111" s="110"/>
      <c r="K111" s="110"/>
      <c r="L111" s="110"/>
      <c r="M111" s="110"/>
      <c r="N111" s="110"/>
      <c r="O111" s="110"/>
      <c r="P111" s="110"/>
      <c r="Q111" s="110"/>
      <c r="R111" s="110"/>
      <c r="S111" s="110"/>
      <c r="T111" s="110"/>
    </row>
    <row r="112" spans="1:20" ht="15">
      <c r="A112" s="17"/>
      <c r="B112" s="17"/>
      <c r="C112" s="18">
        <f t="shared" si="2"/>
        <v>0</v>
      </c>
      <c r="D112" s="18">
        <f>CALCS!T112</f>
        <v>0</v>
      </c>
      <c r="E112" s="18">
        <f t="shared" si="3"/>
        <v>0</v>
      </c>
      <c r="F112" s="18">
        <f>CALCS!C112</f>
        <v>0</v>
      </c>
      <c r="G112" s="110"/>
      <c r="H112" s="110"/>
      <c r="I112" s="110"/>
      <c r="J112" s="110"/>
      <c r="K112" s="110"/>
      <c r="L112" s="110"/>
      <c r="M112" s="110"/>
      <c r="N112" s="110"/>
      <c r="O112" s="110"/>
      <c r="P112" s="110"/>
      <c r="Q112" s="110"/>
      <c r="R112" s="110"/>
      <c r="S112" s="110"/>
      <c r="T112" s="110"/>
    </row>
    <row r="113" spans="1:20" ht="15">
      <c r="A113" s="17"/>
      <c r="B113" s="17"/>
      <c r="C113" s="18">
        <f t="shared" si="2"/>
        <v>0</v>
      </c>
      <c r="D113" s="18">
        <f>CALCS!T113</f>
        <v>0</v>
      </c>
      <c r="E113" s="18">
        <f t="shared" si="3"/>
        <v>0</v>
      </c>
      <c r="F113" s="18">
        <f>CALCS!C113</f>
        <v>0</v>
      </c>
      <c r="G113" s="110"/>
      <c r="H113" s="110"/>
      <c r="I113" s="110"/>
      <c r="J113" s="110"/>
      <c r="K113" s="110"/>
      <c r="L113" s="110"/>
      <c r="M113" s="110"/>
      <c r="N113" s="110"/>
      <c r="O113" s="110"/>
      <c r="P113" s="110"/>
      <c r="Q113" s="110"/>
      <c r="R113" s="110"/>
      <c r="S113" s="110"/>
      <c r="T113" s="110"/>
    </row>
    <row r="114" spans="1:20" ht="15">
      <c r="A114" s="17"/>
      <c r="B114" s="17"/>
      <c r="C114" s="18">
        <f t="shared" si="2"/>
        <v>0</v>
      </c>
      <c r="D114" s="18">
        <f>CALCS!T114</f>
        <v>0</v>
      </c>
      <c r="E114" s="18">
        <f t="shared" si="3"/>
        <v>0</v>
      </c>
      <c r="F114" s="18">
        <f>CALCS!C114</f>
        <v>0</v>
      </c>
      <c r="G114" s="110"/>
      <c r="H114" s="110"/>
      <c r="I114" s="110"/>
      <c r="J114" s="110"/>
      <c r="K114" s="110"/>
      <c r="L114" s="110"/>
      <c r="M114" s="110"/>
      <c r="N114" s="110"/>
      <c r="O114" s="110"/>
      <c r="P114" s="110"/>
      <c r="Q114" s="110"/>
      <c r="R114" s="110"/>
      <c r="S114" s="110"/>
      <c r="T114" s="110"/>
    </row>
    <row r="115" spans="1:20" ht="15">
      <c r="A115" s="17"/>
      <c r="B115" s="17"/>
      <c r="C115" s="18">
        <f t="shared" si="2"/>
        <v>0</v>
      </c>
      <c r="D115" s="18">
        <f>CALCS!T115</f>
        <v>0</v>
      </c>
      <c r="E115" s="18">
        <f t="shared" si="3"/>
        <v>0</v>
      </c>
      <c r="F115" s="18">
        <f>CALCS!C115</f>
        <v>0</v>
      </c>
      <c r="G115" s="110"/>
      <c r="H115" s="110"/>
      <c r="I115" s="110"/>
      <c r="J115" s="110"/>
      <c r="K115" s="110"/>
      <c r="L115" s="110"/>
      <c r="M115" s="110"/>
      <c r="N115" s="110"/>
      <c r="O115" s="110"/>
      <c r="P115" s="110"/>
      <c r="Q115" s="110"/>
      <c r="R115" s="110"/>
      <c r="S115" s="110"/>
      <c r="T115" s="110"/>
    </row>
    <row r="116" spans="1:20" ht="15">
      <c r="A116" s="17"/>
      <c r="B116" s="17"/>
      <c r="C116" s="18">
        <f t="shared" si="2"/>
        <v>0</v>
      </c>
      <c r="D116" s="18">
        <f>CALCS!T116</f>
        <v>0</v>
      </c>
      <c r="E116" s="18">
        <f t="shared" si="3"/>
        <v>0</v>
      </c>
      <c r="F116" s="18">
        <f>CALCS!C116</f>
        <v>0</v>
      </c>
      <c r="G116" s="110"/>
      <c r="H116" s="110"/>
      <c r="I116" s="110"/>
      <c r="J116" s="110"/>
      <c r="K116" s="110"/>
      <c r="L116" s="110"/>
      <c r="M116" s="110"/>
      <c r="N116" s="110"/>
      <c r="O116" s="110"/>
      <c r="P116" s="110"/>
      <c r="Q116" s="110"/>
      <c r="R116" s="110"/>
      <c r="S116" s="110"/>
      <c r="T116" s="110"/>
    </row>
    <row r="117" spans="1:20" ht="15">
      <c r="A117" s="17"/>
      <c r="B117" s="17"/>
      <c r="C117" s="18">
        <f t="shared" si="2"/>
        <v>0</v>
      </c>
      <c r="D117" s="18">
        <f>CALCS!T117</f>
        <v>0</v>
      </c>
      <c r="E117" s="18">
        <f t="shared" si="3"/>
        <v>0</v>
      </c>
      <c r="F117" s="18">
        <f>CALCS!C117</f>
        <v>0</v>
      </c>
      <c r="G117" s="110"/>
      <c r="H117" s="110"/>
      <c r="I117" s="110"/>
      <c r="J117" s="110"/>
      <c r="K117" s="110"/>
      <c r="L117" s="110"/>
      <c r="M117" s="110"/>
      <c r="N117" s="110"/>
      <c r="O117" s="110"/>
      <c r="P117" s="110"/>
      <c r="Q117" s="110"/>
      <c r="R117" s="110"/>
      <c r="S117" s="110"/>
      <c r="T117" s="110"/>
    </row>
    <row r="118" spans="1:20" ht="15">
      <c r="A118" s="17"/>
      <c r="B118" s="17"/>
      <c r="C118" s="18">
        <f t="shared" si="2"/>
        <v>0</v>
      </c>
      <c r="D118" s="18">
        <f>CALCS!T118</f>
        <v>0</v>
      </c>
      <c r="E118" s="18">
        <f t="shared" si="3"/>
        <v>0</v>
      </c>
      <c r="F118" s="18">
        <f>CALCS!C118</f>
        <v>0</v>
      </c>
      <c r="G118" s="110"/>
      <c r="H118" s="110"/>
      <c r="I118" s="110"/>
      <c r="J118" s="110"/>
      <c r="K118" s="110"/>
      <c r="L118" s="110"/>
      <c r="M118" s="110"/>
      <c r="N118" s="110"/>
      <c r="O118" s="110"/>
      <c r="P118" s="110"/>
      <c r="Q118" s="110"/>
      <c r="R118" s="110"/>
      <c r="S118" s="110"/>
      <c r="T118" s="110"/>
    </row>
    <row r="119" spans="1:20" ht="15">
      <c r="A119" s="17"/>
      <c r="B119" s="17"/>
      <c r="C119" s="18">
        <f t="shared" si="2"/>
        <v>0</v>
      </c>
      <c r="D119" s="18">
        <f>CALCS!T119</f>
        <v>0</v>
      </c>
      <c r="E119" s="18">
        <f t="shared" si="3"/>
        <v>0</v>
      </c>
      <c r="F119" s="18">
        <f>CALCS!C119</f>
        <v>0</v>
      </c>
      <c r="G119" s="110"/>
      <c r="H119" s="110"/>
      <c r="I119" s="110"/>
      <c r="J119" s="110"/>
      <c r="K119" s="110"/>
      <c r="L119" s="110"/>
      <c r="M119" s="110"/>
      <c r="N119" s="110"/>
      <c r="O119" s="110"/>
      <c r="P119" s="110"/>
      <c r="Q119" s="110"/>
      <c r="R119" s="110"/>
      <c r="S119" s="110"/>
      <c r="T119" s="110"/>
    </row>
    <row r="120" spans="1:20" ht="15">
      <c r="A120" s="17"/>
      <c r="B120" s="17"/>
      <c r="C120" s="18">
        <f t="shared" si="2"/>
        <v>0</v>
      </c>
      <c r="D120" s="18">
        <f>CALCS!T120</f>
        <v>0</v>
      </c>
      <c r="E120" s="18">
        <f t="shared" si="3"/>
        <v>0</v>
      </c>
      <c r="F120" s="18">
        <f>CALCS!C120</f>
        <v>0</v>
      </c>
      <c r="G120" s="110"/>
      <c r="H120" s="110"/>
      <c r="I120" s="110"/>
      <c r="J120" s="110"/>
      <c r="K120" s="110"/>
      <c r="L120" s="110"/>
      <c r="M120" s="110"/>
      <c r="N120" s="110"/>
      <c r="O120" s="110"/>
      <c r="P120" s="110"/>
      <c r="Q120" s="110"/>
      <c r="R120" s="110"/>
      <c r="S120" s="110"/>
      <c r="T120" s="110"/>
    </row>
    <row r="121" spans="1:20" ht="15">
      <c r="A121" s="17"/>
      <c r="B121" s="17"/>
      <c r="C121" s="18">
        <f t="shared" si="2"/>
        <v>0</v>
      </c>
      <c r="D121" s="18">
        <f>CALCS!T121</f>
        <v>0</v>
      </c>
      <c r="E121" s="18">
        <f t="shared" si="3"/>
        <v>0</v>
      </c>
      <c r="F121" s="18">
        <f>CALCS!C121</f>
        <v>0</v>
      </c>
      <c r="G121" s="110"/>
      <c r="H121" s="110"/>
      <c r="I121" s="110"/>
      <c r="J121" s="110"/>
      <c r="K121" s="110"/>
      <c r="L121" s="110"/>
      <c r="M121" s="110"/>
      <c r="N121" s="110"/>
      <c r="O121" s="110"/>
      <c r="P121" s="110"/>
      <c r="Q121" s="110"/>
      <c r="R121" s="110"/>
      <c r="S121" s="110"/>
      <c r="T121" s="110"/>
    </row>
    <row r="122" spans="1:20" ht="15">
      <c r="A122" s="17"/>
      <c r="B122" s="17"/>
      <c r="C122" s="18">
        <f t="shared" si="2"/>
        <v>0</v>
      </c>
      <c r="D122" s="18">
        <f>CALCS!T122</f>
        <v>0</v>
      </c>
      <c r="E122" s="18">
        <f t="shared" si="3"/>
        <v>0</v>
      </c>
      <c r="F122" s="18">
        <f>CALCS!C122</f>
        <v>0</v>
      </c>
      <c r="G122" s="110"/>
      <c r="H122" s="110"/>
      <c r="I122" s="110"/>
      <c r="J122" s="110"/>
      <c r="K122" s="110"/>
      <c r="L122" s="110"/>
      <c r="M122" s="110"/>
      <c r="N122" s="110"/>
      <c r="O122" s="110"/>
      <c r="P122" s="110"/>
      <c r="Q122" s="110"/>
      <c r="R122" s="110"/>
      <c r="S122" s="110"/>
      <c r="T122" s="110"/>
    </row>
    <row r="123" spans="1:20" ht="15">
      <c r="A123" s="17"/>
      <c r="B123" s="17"/>
      <c r="C123" s="18">
        <f t="shared" si="2"/>
        <v>0</v>
      </c>
      <c r="D123" s="18">
        <f>CALCS!T123</f>
        <v>0</v>
      </c>
      <c r="E123" s="18">
        <f t="shared" si="3"/>
        <v>0</v>
      </c>
      <c r="F123" s="18">
        <f>CALCS!C123</f>
        <v>0</v>
      </c>
      <c r="G123" s="110"/>
      <c r="H123" s="110"/>
      <c r="I123" s="110"/>
      <c r="J123" s="110"/>
      <c r="K123" s="110"/>
      <c r="L123" s="110"/>
      <c r="M123" s="110"/>
      <c r="N123" s="110"/>
      <c r="O123" s="110"/>
      <c r="P123" s="110"/>
      <c r="Q123" s="110"/>
      <c r="R123" s="110"/>
      <c r="S123" s="110"/>
      <c r="T123" s="110"/>
    </row>
    <row r="124" spans="1:20" ht="15">
      <c r="A124" s="17"/>
      <c r="B124" s="17"/>
      <c r="C124" s="18">
        <f t="shared" si="2"/>
        <v>0</v>
      </c>
      <c r="D124" s="18">
        <f>CALCS!T124</f>
        <v>0</v>
      </c>
      <c r="E124" s="18">
        <f t="shared" si="3"/>
        <v>0</v>
      </c>
      <c r="F124" s="18">
        <f>CALCS!C124</f>
        <v>0</v>
      </c>
      <c r="G124" s="110"/>
      <c r="H124" s="110"/>
      <c r="I124" s="110"/>
      <c r="J124" s="110"/>
      <c r="K124" s="110"/>
      <c r="L124" s="110"/>
      <c r="M124" s="110"/>
      <c r="N124" s="110"/>
      <c r="O124" s="110"/>
      <c r="P124" s="110"/>
      <c r="Q124" s="110"/>
      <c r="R124" s="110"/>
      <c r="S124" s="110"/>
      <c r="T124" s="110"/>
    </row>
    <row r="125" spans="1:20" ht="15">
      <c r="A125" s="17"/>
      <c r="B125" s="17"/>
      <c r="C125" s="18">
        <f t="shared" si="2"/>
        <v>0</v>
      </c>
      <c r="D125" s="18">
        <f>CALCS!T125</f>
        <v>0</v>
      </c>
      <c r="E125" s="18">
        <f t="shared" si="3"/>
        <v>0</v>
      </c>
      <c r="F125" s="18">
        <f>CALCS!C125</f>
        <v>0</v>
      </c>
      <c r="G125" s="110"/>
      <c r="H125" s="110"/>
      <c r="I125" s="110"/>
      <c r="J125" s="110"/>
      <c r="K125" s="110"/>
      <c r="L125" s="110"/>
      <c r="M125" s="110"/>
      <c r="N125" s="110"/>
      <c r="O125" s="110"/>
      <c r="P125" s="110"/>
      <c r="Q125" s="110"/>
      <c r="R125" s="110"/>
      <c r="S125" s="110"/>
      <c r="T125" s="110"/>
    </row>
    <row r="126" spans="1:20" ht="15">
      <c r="A126" s="17"/>
      <c r="B126" s="17"/>
      <c r="C126" s="18">
        <f t="shared" si="2"/>
        <v>0</v>
      </c>
      <c r="D126" s="18">
        <f>CALCS!T126</f>
        <v>0</v>
      </c>
      <c r="E126" s="18">
        <f t="shared" si="3"/>
        <v>0</v>
      </c>
      <c r="F126" s="18">
        <f>CALCS!C126</f>
        <v>0</v>
      </c>
      <c r="G126" s="110"/>
      <c r="H126" s="110"/>
      <c r="I126" s="110"/>
      <c r="J126" s="110"/>
      <c r="K126" s="110"/>
      <c r="L126" s="110"/>
      <c r="M126" s="110"/>
      <c r="N126" s="110"/>
      <c r="O126" s="110"/>
      <c r="P126" s="110"/>
      <c r="Q126" s="110"/>
      <c r="R126" s="110"/>
      <c r="S126" s="110"/>
      <c r="T126" s="110"/>
    </row>
    <row r="127" spans="1:20" ht="15">
      <c r="A127" s="17"/>
      <c r="B127" s="17"/>
      <c r="C127" s="18">
        <f t="shared" si="2"/>
        <v>0</v>
      </c>
      <c r="D127" s="18">
        <f>CALCS!T127</f>
        <v>0</v>
      </c>
      <c r="E127" s="18">
        <f t="shared" si="3"/>
        <v>0</v>
      </c>
      <c r="F127" s="18">
        <f>CALCS!C127</f>
        <v>0</v>
      </c>
      <c r="G127" s="110"/>
      <c r="H127" s="110"/>
      <c r="I127" s="110"/>
      <c r="J127" s="110"/>
      <c r="K127" s="110"/>
      <c r="L127" s="110"/>
      <c r="M127" s="110"/>
      <c r="N127" s="110"/>
      <c r="O127" s="110"/>
      <c r="P127" s="110"/>
      <c r="Q127" s="110"/>
      <c r="R127" s="110"/>
      <c r="S127" s="110"/>
      <c r="T127" s="110"/>
    </row>
    <row r="128" spans="1:20" ht="15">
      <c r="A128" s="17"/>
      <c r="B128" s="17"/>
      <c r="C128" s="18">
        <f t="shared" si="2"/>
        <v>0</v>
      </c>
      <c r="D128" s="18">
        <f>CALCS!T128</f>
        <v>0</v>
      </c>
      <c r="E128" s="18">
        <f t="shared" si="3"/>
        <v>0</v>
      </c>
      <c r="F128" s="18">
        <f>CALCS!C128</f>
        <v>0</v>
      </c>
      <c r="G128" s="110"/>
      <c r="H128" s="110"/>
      <c r="I128" s="110"/>
      <c r="J128" s="110"/>
      <c r="K128" s="110"/>
      <c r="L128" s="110"/>
      <c r="M128" s="110"/>
      <c r="N128" s="110"/>
      <c r="O128" s="110"/>
      <c r="P128" s="110"/>
      <c r="Q128" s="110"/>
      <c r="R128" s="110"/>
      <c r="S128" s="110"/>
      <c r="T128" s="110"/>
    </row>
    <row r="129" spans="1:20" ht="15">
      <c r="A129" s="17"/>
      <c r="B129" s="17"/>
      <c r="C129" s="18">
        <f t="shared" si="2"/>
        <v>0</v>
      </c>
      <c r="D129" s="18">
        <f>CALCS!T129</f>
        <v>0</v>
      </c>
      <c r="E129" s="18">
        <f t="shared" si="3"/>
        <v>0</v>
      </c>
      <c r="F129" s="18">
        <f>CALCS!C129</f>
        <v>0</v>
      </c>
      <c r="G129" s="110"/>
      <c r="H129" s="110"/>
      <c r="I129" s="110"/>
      <c r="J129" s="110"/>
      <c r="K129" s="110"/>
      <c r="L129" s="110"/>
      <c r="M129" s="110"/>
      <c r="N129" s="110"/>
      <c r="O129" s="110"/>
      <c r="P129" s="110"/>
      <c r="Q129" s="110"/>
      <c r="R129" s="110"/>
      <c r="S129" s="110"/>
      <c r="T129" s="110"/>
    </row>
    <row r="130" spans="1:20" ht="15">
      <c r="A130" s="17"/>
      <c r="B130" s="17"/>
      <c r="C130" s="18">
        <f t="shared" si="2"/>
        <v>0</v>
      </c>
      <c r="D130" s="18">
        <f>CALCS!T130</f>
        <v>0</v>
      </c>
      <c r="E130" s="18">
        <f t="shared" si="3"/>
        <v>0</v>
      </c>
      <c r="F130" s="18">
        <f>CALCS!C130</f>
        <v>0</v>
      </c>
      <c r="G130" s="110"/>
      <c r="H130" s="110"/>
      <c r="I130" s="110"/>
      <c r="J130" s="110"/>
      <c r="K130" s="110"/>
      <c r="L130" s="110"/>
      <c r="M130" s="110"/>
      <c r="N130" s="110"/>
      <c r="O130" s="110"/>
      <c r="P130" s="110"/>
      <c r="Q130" s="110"/>
      <c r="R130" s="110"/>
      <c r="S130" s="110"/>
      <c r="T130" s="110"/>
    </row>
    <row r="131" spans="1:20" ht="15">
      <c r="A131" s="17"/>
      <c r="B131" s="17"/>
      <c r="C131" s="18">
        <f t="shared" si="2"/>
        <v>0</v>
      </c>
      <c r="D131" s="18">
        <f>CALCS!T131</f>
        <v>0</v>
      </c>
      <c r="E131" s="18">
        <f t="shared" si="3"/>
        <v>0</v>
      </c>
      <c r="F131" s="18">
        <f>CALCS!C131</f>
        <v>0</v>
      </c>
      <c r="G131" s="110"/>
      <c r="H131" s="110"/>
      <c r="I131" s="110"/>
      <c r="J131" s="110"/>
      <c r="K131" s="110"/>
      <c r="L131" s="110"/>
      <c r="M131" s="110"/>
      <c r="N131" s="110"/>
      <c r="O131" s="110"/>
      <c r="P131" s="110"/>
      <c r="Q131" s="110"/>
      <c r="R131" s="110"/>
      <c r="S131" s="110"/>
      <c r="T131" s="110"/>
    </row>
    <row r="132" spans="1:20" ht="15">
      <c r="A132" s="17"/>
      <c r="B132" s="17"/>
      <c r="C132" s="18">
        <f t="shared" si="2"/>
        <v>0</v>
      </c>
      <c r="D132" s="18">
        <f>CALCS!T132</f>
        <v>0</v>
      </c>
      <c r="E132" s="18">
        <f t="shared" si="3"/>
        <v>0</v>
      </c>
      <c r="F132" s="18">
        <f>CALCS!C132</f>
        <v>0</v>
      </c>
      <c r="G132" s="110"/>
      <c r="H132" s="110"/>
      <c r="I132" s="110"/>
      <c r="J132" s="110"/>
      <c r="K132" s="110"/>
      <c r="L132" s="110"/>
      <c r="M132" s="110"/>
      <c r="N132" s="110"/>
      <c r="O132" s="110"/>
      <c r="P132" s="110"/>
      <c r="Q132" s="110"/>
      <c r="R132" s="110"/>
      <c r="S132" s="110"/>
      <c r="T132" s="110"/>
    </row>
    <row r="133" spans="1:20" ht="15">
      <c r="A133" s="17"/>
      <c r="B133" s="17"/>
      <c r="C133" s="18">
        <f t="shared" si="2"/>
        <v>0</v>
      </c>
      <c r="D133" s="18">
        <f>CALCS!T133</f>
        <v>0</v>
      </c>
      <c r="E133" s="18">
        <f t="shared" si="3"/>
        <v>0</v>
      </c>
      <c r="F133" s="18">
        <f>CALCS!C133</f>
        <v>0</v>
      </c>
      <c r="G133" s="110"/>
      <c r="H133" s="110"/>
      <c r="I133" s="110"/>
      <c r="J133" s="110"/>
      <c r="K133" s="110"/>
      <c r="L133" s="110"/>
      <c r="M133" s="110"/>
      <c r="N133" s="110"/>
      <c r="O133" s="110"/>
      <c r="P133" s="110"/>
      <c r="Q133" s="110"/>
      <c r="R133" s="110"/>
      <c r="S133" s="110"/>
      <c r="T133" s="110"/>
    </row>
    <row r="134" spans="1:20" ht="15">
      <c r="A134" s="17"/>
      <c r="B134" s="17"/>
      <c r="C134" s="18">
        <f t="shared" si="2"/>
        <v>0</v>
      </c>
      <c r="D134" s="18">
        <f>CALCS!T134</f>
        <v>0</v>
      </c>
      <c r="E134" s="18">
        <f t="shared" si="3"/>
        <v>0</v>
      </c>
      <c r="F134" s="18">
        <f>CALCS!C134</f>
        <v>0</v>
      </c>
      <c r="G134" s="110"/>
      <c r="H134" s="110"/>
      <c r="I134" s="110"/>
      <c r="J134" s="110"/>
      <c r="K134" s="110"/>
      <c r="L134" s="110"/>
      <c r="M134" s="110"/>
      <c r="N134" s="110"/>
      <c r="O134" s="110"/>
      <c r="P134" s="110"/>
      <c r="Q134" s="110"/>
      <c r="R134" s="110"/>
      <c r="S134" s="110"/>
      <c r="T134" s="110"/>
    </row>
    <row r="135" spans="1:20" ht="15">
      <c r="A135" s="17"/>
      <c r="B135" s="17"/>
      <c r="C135" s="18">
        <f aca="true" t="shared" si="4" ref="C135:C198">(F135-D135)+E135</f>
        <v>0</v>
      </c>
      <c r="D135" s="18">
        <f>CALCS!T135</f>
        <v>0</v>
      </c>
      <c r="E135" s="18">
        <f aca="true" t="shared" si="5" ref="E135:E198">$E$5*F135</f>
        <v>0</v>
      </c>
      <c r="F135" s="18">
        <f>CALCS!C135</f>
        <v>0</v>
      </c>
      <c r="G135" s="110"/>
      <c r="H135" s="110"/>
      <c r="I135" s="110"/>
      <c r="J135" s="110"/>
      <c r="K135" s="110"/>
      <c r="L135" s="110"/>
      <c r="M135" s="110"/>
      <c r="N135" s="110"/>
      <c r="O135" s="110"/>
      <c r="P135" s="110"/>
      <c r="Q135" s="110"/>
      <c r="R135" s="110"/>
      <c r="S135" s="110"/>
      <c r="T135" s="110"/>
    </row>
    <row r="136" spans="1:20" ht="15">
      <c r="A136" s="17"/>
      <c r="B136" s="17"/>
      <c r="C136" s="18">
        <f t="shared" si="4"/>
        <v>0</v>
      </c>
      <c r="D136" s="18">
        <f>CALCS!T136</f>
        <v>0</v>
      </c>
      <c r="E136" s="18">
        <f t="shared" si="5"/>
        <v>0</v>
      </c>
      <c r="F136" s="18">
        <f>CALCS!C136</f>
        <v>0</v>
      </c>
      <c r="G136" s="110"/>
      <c r="H136" s="110"/>
      <c r="I136" s="110"/>
      <c r="J136" s="110"/>
      <c r="K136" s="110"/>
      <c r="L136" s="110"/>
      <c r="M136" s="110"/>
      <c r="N136" s="110"/>
      <c r="O136" s="110"/>
      <c r="P136" s="110"/>
      <c r="Q136" s="110"/>
      <c r="R136" s="110"/>
      <c r="S136" s="110"/>
      <c r="T136" s="110"/>
    </row>
    <row r="137" spans="1:20" ht="15">
      <c r="A137" s="17"/>
      <c r="B137" s="17"/>
      <c r="C137" s="18">
        <f t="shared" si="4"/>
        <v>0</v>
      </c>
      <c r="D137" s="18">
        <f>CALCS!T137</f>
        <v>0</v>
      </c>
      <c r="E137" s="18">
        <f t="shared" si="5"/>
        <v>0</v>
      </c>
      <c r="F137" s="18">
        <f>CALCS!C137</f>
        <v>0</v>
      </c>
      <c r="G137" s="110"/>
      <c r="H137" s="110"/>
      <c r="I137" s="110"/>
      <c r="J137" s="110"/>
      <c r="K137" s="110"/>
      <c r="L137" s="110"/>
      <c r="M137" s="110"/>
      <c r="N137" s="110"/>
      <c r="O137" s="110"/>
      <c r="P137" s="110"/>
      <c r="Q137" s="110"/>
      <c r="R137" s="110"/>
      <c r="S137" s="110"/>
      <c r="T137" s="110"/>
    </row>
    <row r="138" spans="1:20" ht="15">
      <c r="A138" s="17"/>
      <c r="B138" s="17"/>
      <c r="C138" s="18">
        <f t="shared" si="4"/>
        <v>0</v>
      </c>
      <c r="D138" s="18">
        <f>CALCS!T138</f>
        <v>0</v>
      </c>
      <c r="E138" s="18">
        <f t="shared" si="5"/>
        <v>0</v>
      </c>
      <c r="F138" s="18">
        <f>CALCS!C138</f>
        <v>0</v>
      </c>
      <c r="G138" s="110"/>
      <c r="H138" s="110"/>
      <c r="I138" s="110"/>
      <c r="J138" s="110"/>
      <c r="K138" s="110"/>
      <c r="L138" s="110"/>
      <c r="M138" s="110"/>
      <c r="N138" s="110"/>
      <c r="O138" s="110"/>
      <c r="P138" s="110"/>
      <c r="Q138" s="110"/>
      <c r="R138" s="110"/>
      <c r="S138" s="110"/>
      <c r="T138" s="110"/>
    </row>
    <row r="139" spans="1:20" ht="15">
      <c r="A139" s="17"/>
      <c r="B139" s="17"/>
      <c r="C139" s="18">
        <f t="shared" si="4"/>
        <v>0</v>
      </c>
      <c r="D139" s="18">
        <f>CALCS!T139</f>
        <v>0</v>
      </c>
      <c r="E139" s="18">
        <f t="shared" si="5"/>
        <v>0</v>
      </c>
      <c r="F139" s="18">
        <f>CALCS!C139</f>
        <v>0</v>
      </c>
      <c r="G139" s="110"/>
      <c r="H139" s="110"/>
      <c r="I139" s="110"/>
      <c r="J139" s="110"/>
      <c r="K139" s="110"/>
      <c r="L139" s="110"/>
      <c r="M139" s="110"/>
      <c r="N139" s="110"/>
      <c r="O139" s="110"/>
      <c r="P139" s="110"/>
      <c r="Q139" s="110"/>
      <c r="R139" s="110"/>
      <c r="S139" s="110"/>
      <c r="T139" s="110"/>
    </row>
    <row r="140" spans="1:20" ht="15">
      <c r="A140" s="17"/>
      <c r="B140" s="17"/>
      <c r="C140" s="18">
        <f t="shared" si="4"/>
        <v>0</v>
      </c>
      <c r="D140" s="18">
        <f>CALCS!T140</f>
        <v>0</v>
      </c>
      <c r="E140" s="18">
        <f t="shared" si="5"/>
        <v>0</v>
      </c>
      <c r="F140" s="18">
        <f>CALCS!C140</f>
        <v>0</v>
      </c>
      <c r="G140" s="110"/>
      <c r="H140" s="110"/>
      <c r="I140" s="110"/>
      <c r="J140" s="110"/>
      <c r="K140" s="110"/>
      <c r="L140" s="110"/>
      <c r="M140" s="110"/>
      <c r="N140" s="110"/>
      <c r="O140" s="110"/>
      <c r="P140" s="110"/>
      <c r="Q140" s="110"/>
      <c r="R140" s="110"/>
      <c r="S140" s="110"/>
      <c r="T140" s="110"/>
    </row>
    <row r="141" spans="1:20" ht="15">
      <c r="A141" s="17"/>
      <c r="B141" s="17"/>
      <c r="C141" s="18">
        <f t="shared" si="4"/>
        <v>0</v>
      </c>
      <c r="D141" s="18">
        <f>CALCS!T141</f>
        <v>0</v>
      </c>
      <c r="E141" s="18">
        <f t="shared" si="5"/>
        <v>0</v>
      </c>
      <c r="F141" s="18">
        <f>CALCS!C141</f>
        <v>0</v>
      </c>
      <c r="G141" s="110"/>
      <c r="H141" s="110"/>
      <c r="I141" s="110"/>
      <c r="J141" s="110"/>
      <c r="K141" s="110"/>
      <c r="L141" s="110"/>
      <c r="M141" s="110"/>
      <c r="N141" s="110"/>
      <c r="O141" s="110"/>
      <c r="P141" s="110"/>
      <c r="Q141" s="110"/>
      <c r="R141" s="110"/>
      <c r="S141" s="110"/>
      <c r="T141" s="110"/>
    </row>
    <row r="142" spans="1:20" ht="15">
      <c r="A142" s="17"/>
      <c r="B142" s="17"/>
      <c r="C142" s="18">
        <f t="shared" si="4"/>
        <v>0</v>
      </c>
      <c r="D142" s="18">
        <f>CALCS!T142</f>
        <v>0</v>
      </c>
      <c r="E142" s="18">
        <f t="shared" si="5"/>
        <v>0</v>
      </c>
      <c r="F142" s="18">
        <f>CALCS!C142</f>
        <v>0</v>
      </c>
      <c r="G142" s="110"/>
      <c r="H142" s="110"/>
      <c r="I142" s="110"/>
      <c r="J142" s="110"/>
      <c r="K142" s="110"/>
      <c r="L142" s="110"/>
      <c r="M142" s="110"/>
      <c r="N142" s="110"/>
      <c r="O142" s="110"/>
      <c r="P142" s="110"/>
      <c r="Q142" s="110"/>
      <c r="R142" s="110"/>
      <c r="S142" s="110"/>
      <c r="T142" s="110"/>
    </row>
    <row r="143" spans="1:20" ht="15">
      <c r="A143" s="17"/>
      <c r="B143" s="17"/>
      <c r="C143" s="18">
        <f t="shared" si="4"/>
        <v>0</v>
      </c>
      <c r="D143" s="18">
        <f>CALCS!T143</f>
        <v>0</v>
      </c>
      <c r="E143" s="18">
        <f t="shared" si="5"/>
        <v>0</v>
      </c>
      <c r="F143" s="18">
        <f>CALCS!C143</f>
        <v>0</v>
      </c>
      <c r="G143" s="110"/>
      <c r="H143" s="110"/>
      <c r="I143" s="110"/>
      <c r="J143" s="110"/>
      <c r="K143" s="110"/>
      <c r="L143" s="110"/>
      <c r="M143" s="110"/>
      <c r="N143" s="110"/>
      <c r="O143" s="110"/>
      <c r="P143" s="110"/>
      <c r="Q143" s="110"/>
      <c r="R143" s="110"/>
      <c r="S143" s="110"/>
      <c r="T143" s="110"/>
    </row>
    <row r="144" spans="1:20" ht="15">
      <c r="A144" s="17"/>
      <c r="B144" s="17"/>
      <c r="C144" s="18">
        <f t="shared" si="4"/>
        <v>0</v>
      </c>
      <c r="D144" s="18">
        <f>CALCS!T144</f>
        <v>0</v>
      </c>
      <c r="E144" s="18">
        <f t="shared" si="5"/>
        <v>0</v>
      </c>
      <c r="F144" s="18">
        <f>CALCS!C144</f>
        <v>0</v>
      </c>
      <c r="G144" s="110"/>
      <c r="H144" s="110"/>
      <c r="I144" s="110"/>
      <c r="J144" s="110"/>
      <c r="K144" s="110"/>
      <c r="L144" s="110"/>
      <c r="M144" s="110"/>
      <c r="N144" s="110"/>
      <c r="O144" s="110"/>
      <c r="P144" s="110"/>
      <c r="Q144" s="110"/>
      <c r="R144" s="110"/>
      <c r="S144" s="110"/>
      <c r="T144" s="110"/>
    </row>
    <row r="145" spans="1:20" ht="15">
      <c r="A145" s="17"/>
      <c r="B145" s="17"/>
      <c r="C145" s="18">
        <f t="shared" si="4"/>
        <v>0</v>
      </c>
      <c r="D145" s="18">
        <f>CALCS!T145</f>
        <v>0</v>
      </c>
      <c r="E145" s="18">
        <f t="shared" si="5"/>
        <v>0</v>
      </c>
      <c r="F145" s="18">
        <f>CALCS!C145</f>
        <v>0</v>
      </c>
      <c r="G145" s="110"/>
      <c r="H145" s="110"/>
      <c r="I145" s="110"/>
      <c r="J145" s="110"/>
      <c r="K145" s="110"/>
      <c r="L145" s="110"/>
      <c r="M145" s="110"/>
      <c r="N145" s="110"/>
      <c r="O145" s="110"/>
      <c r="P145" s="110"/>
      <c r="Q145" s="110"/>
      <c r="R145" s="110"/>
      <c r="S145" s="110"/>
      <c r="T145" s="110"/>
    </row>
    <row r="146" spans="1:20" ht="15">
      <c r="A146" s="17"/>
      <c r="B146" s="17"/>
      <c r="C146" s="18">
        <f t="shared" si="4"/>
        <v>0</v>
      </c>
      <c r="D146" s="18">
        <f>CALCS!T146</f>
        <v>0</v>
      </c>
      <c r="E146" s="18">
        <f t="shared" si="5"/>
        <v>0</v>
      </c>
      <c r="F146" s="18">
        <f>CALCS!C146</f>
        <v>0</v>
      </c>
      <c r="G146" s="110"/>
      <c r="H146" s="110"/>
      <c r="I146" s="110"/>
      <c r="J146" s="110"/>
      <c r="K146" s="110"/>
      <c r="L146" s="110"/>
      <c r="M146" s="110"/>
      <c r="N146" s="110"/>
      <c r="O146" s="110"/>
      <c r="P146" s="110"/>
      <c r="Q146" s="110"/>
      <c r="R146" s="110"/>
      <c r="S146" s="110"/>
      <c r="T146" s="110"/>
    </row>
    <row r="147" spans="1:20" ht="15">
      <c r="A147" s="17"/>
      <c r="B147" s="17"/>
      <c r="C147" s="18">
        <f t="shared" si="4"/>
        <v>0</v>
      </c>
      <c r="D147" s="18">
        <f>CALCS!T147</f>
        <v>0</v>
      </c>
      <c r="E147" s="18">
        <f t="shared" si="5"/>
        <v>0</v>
      </c>
      <c r="F147" s="18">
        <f>CALCS!C147</f>
        <v>0</v>
      </c>
      <c r="G147" s="110"/>
      <c r="H147" s="110"/>
      <c r="I147" s="110"/>
      <c r="J147" s="110"/>
      <c r="K147" s="110"/>
      <c r="L147" s="110"/>
      <c r="M147" s="110"/>
      <c r="N147" s="110"/>
      <c r="O147" s="110"/>
      <c r="P147" s="110"/>
      <c r="Q147" s="110"/>
      <c r="R147" s="110"/>
      <c r="S147" s="110"/>
      <c r="T147" s="110"/>
    </row>
    <row r="148" spans="1:20" ht="15">
      <c r="A148" s="17"/>
      <c r="B148" s="17"/>
      <c r="C148" s="18">
        <f t="shared" si="4"/>
        <v>0</v>
      </c>
      <c r="D148" s="18">
        <f>CALCS!T148</f>
        <v>0</v>
      </c>
      <c r="E148" s="18">
        <f t="shared" si="5"/>
        <v>0</v>
      </c>
      <c r="F148" s="18">
        <f>CALCS!C148</f>
        <v>0</v>
      </c>
      <c r="G148" s="110"/>
      <c r="H148" s="110"/>
      <c r="I148" s="110"/>
      <c r="J148" s="110"/>
      <c r="K148" s="110"/>
      <c r="L148" s="110"/>
      <c r="M148" s="110"/>
      <c r="N148" s="110"/>
      <c r="O148" s="110"/>
      <c r="P148" s="110"/>
      <c r="Q148" s="110"/>
      <c r="R148" s="110"/>
      <c r="S148" s="110"/>
      <c r="T148" s="110"/>
    </row>
    <row r="149" spans="1:20" ht="15">
      <c r="A149" s="17"/>
      <c r="B149" s="17"/>
      <c r="C149" s="18">
        <f t="shared" si="4"/>
        <v>0</v>
      </c>
      <c r="D149" s="18">
        <f>CALCS!T149</f>
        <v>0</v>
      </c>
      <c r="E149" s="18">
        <f t="shared" si="5"/>
        <v>0</v>
      </c>
      <c r="F149" s="18">
        <f>CALCS!C149</f>
        <v>0</v>
      </c>
      <c r="G149" s="110"/>
      <c r="H149" s="110"/>
      <c r="I149" s="110"/>
      <c r="J149" s="110"/>
      <c r="K149" s="110"/>
      <c r="L149" s="110"/>
      <c r="M149" s="110"/>
      <c r="N149" s="110"/>
      <c r="O149" s="110"/>
      <c r="P149" s="110"/>
      <c r="Q149" s="110"/>
      <c r="R149" s="110"/>
      <c r="S149" s="110"/>
      <c r="T149" s="110"/>
    </row>
    <row r="150" spans="1:20" ht="15">
      <c r="A150" s="17"/>
      <c r="B150" s="17"/>
      <c r="C150" s="18">
        <f t="shared" si="4"/>
        <v>0</v>
      </c>
      <c r="D150" s="18">
        <f>CALCS!T150</f>
        <v>0</v>
      </c>
      <c r="E150" s="18">
        <f t="shared" si="5"/>
        <v>0</v>
      </c>
      <c r="F150" s="18">
        <f>CALCS!C150</f>
        <v>0</v>
      </c>
      <c r="G150" s="110"/>
      <c r="H150" s="110"/>
      <c r="I150" s="110"/>
      <c r="J150" s="110"/>
      <c r="K150" s="110"/>
      <c r="L150" s="110"/>
      <c r="M150" s="110"/>
      <c r="N150" s="110"/>
      <c r="O150" s="110"/>
      <c r="P150" s="110"/>
      <c r="Q150" s="110"/>
      <c r="R150" s="110"/>
      <c r="S150" s="110"/>
      <c r="T150" s="110"/>
    </row>
    <row r="151" spans="1:20" ht="15">
      <c r="A151" s="17"/>
      <c r="B151" s="17"/>
      <c r="C151" s="18">
        <f t="shared" si="4"/>
        <v>0</v>
      </c>
      <c r="D151" s="18">
        <f>CALCS!T151</f>
        <v>0</v>
      </c>
      <c r="E151" s="18">
        <f t="shared" si="5"/>
        <v>0</v>
      </c>
      <c r="F151" s="18">
        <f>CALCS!C151</f>
        <v>0</v>
      </c>
      <c r="G151" s="110"/>
      <c r="H151" s="110"/>
      <c r="I151" s="110"/>
      <c r="J151" s="110"/>
      <c r="K151" s="110"/>
      <c r="L151" s="110"/>
      <c r="M151" s="110"/>
      <c r="N151" s="110"/>
      <c r="O151" s="110"/>
      <c r="P151" s="110"/>
      <c r="Q151" s="110"/>
      <c r="R151" s="110"/>
      <c r="S151" s="110"/>
      <c r="T151" s="110"/>
    </row>
    <row r="152" spans="1:20" ht="15">
      <c r="A152" s="17"/>
      <c r="B152" s="17"/>
      <c r="C152" s="18">
        <f t="shared" si="4"/>
        <v>0</v>
      </c>
      <c r="D152" s="18">
        <f>CALCS!T152</f>
        <v>0</v>
      </c>
      <c r="E152" s="18">
        <f t="shared" si="5"/>
        <v>0</v>
      </c>
      <c r="F152" s="18">
        <f>CALCS!C152</f>
        <v>0</v>
      </c>
      <c r="G152" s="110"/>
      <c r="H152" s="110"/>
      <c r="I152" s="110"/>
      <c r="J152" s="110"/>
      <c r="K152" s="110"/>
      <c r="L152" s="110"/>
      <c r="M152" s="110"/>
      <c r="N152" s="110"/>
      <c r="O152" s="110"/>
      <c r="P152" s="110"/>
      <c r="Q152" s="110"/>
      <c r="R152" s="110"/>
      <c r="S152" s="110"/>
      <c r="T152" s="110"/>
    </row>
    <row r="153" spans="1:20" ht="15">
      <c r="A153" s="17"/>
      <c r="B153" s="17"/>
      <c r="C153" s="18">
        <f t="shared" si="4"/>
        <v>0</v>
      </c>
      <c r="D153" s="18">
        <f>CALCS!T153</f>
        <v>0</v>
      </c>
      <c r="E153" s="18">
        <f t="shared" si="5"/>
        <v>0</v>
      </c>
      <c r="F153" s="18">
        <f>CALCS!C153</f>
        <v>0</v>
      </c>
      <c r="G153" s="110"/>
      <c r="H153" s="110"/>
      <c r="I153" s="110"/>
      <c r="J153" s="110"/>
      <c r="K153" s="110"/>
      <c r="L153" s="110"/>
      <c r="M153" s="110"/>
      <c r="N153" s="110"/>
      <c r="O153" s="110"/>
      <c r="P153" s="110"/>
      <c r="Q153" s="110"/>
      <c r="R153" s="110"/>
      <c r="S153" s="110"/>
      <c r="T153" s="110"/>
    </row>
    <row r="154" spans="1:20" ht="15">
      <c r="A154" s="17"/>
      <c r="B154" s="17"/>
      <c r="C154" s="18">
        <f t="shared" si="4"/>
        <v>0</v>
      </c>
      <c r="D154" s="18">
        <f>CALCS!T154</f>
        <v>0</v>
      </c>
      <c r="E154" s="18">
        <f t="shared" si="5"/>
        <v>0</v>
      </c>
      <c r="F154" s="18">
        <f>CALCS!C154</f>
        <v>0</v>
      </c>
      <c r="G154" s="110"/>
      <c r="H154" s="110"/>
      <c r="I154" s="110"/>
      <c r="J154" s="110"/>
      <c r="K154" s="110"/>
      <c r="L154" s="110"/>
      <c r="M154" s="110"/>
      <c r="N154" s="110"/>
      <c r="O154" s="110"/>
      <c r="P154" s="110"/>
      <c r="Q154" s="110"/>
      <c r="R154" s="110"/>
      <c r="S154" s="110"/>
      <c r="T154" s="110"/>
    </row>
    <row r="155" spans="1:20" ht="15">
      <c r="A155" s="17"/>
      <c r="B155" s="17"/>
      <c r="C155" s="18">
        <f t="shared" si="4"/>
        <v>0</v>
      </c>
      <c r="D155" s="18">
        <f>CALCS!T155</f>
        <v>0</v>
      </c>
      <c r="E155" s="18">
        <f t="shared" si="5"/>
        <v>0</v>
      </c>
      <c r="F155" s="18">
        <f>CALCS!C155</f>
        <v>0</v>
      </c>
      <c r="G155" s="110"/>
      <c r="H155" s="110"/>
      <c r="I155" s="110"/>
      <c r="J155" s="110"/>
      <c r="K155" s="110"/>
      <c r="L155" s="110"/>
      <c r="M155" s="110"/>
      <c r="N155" s="110"/>
      <c r="O155" s="110"/>
      <c r="P155" s="110"/>
      <c r="Q155" s="110"/>
      <c r="R155" s="110"/>
      <c r="S155" s="110"/>
      <c r="T155" s="110"/>
    </row>
    <row r="156" spans="1:20" ht="15">
      <c r="A156" s="17"/>
      <c r="B156" s="17"/>
      <c r="C156" s="18">
        <f t="shared" si="4"/>
        <v>0</v>
      </c>
      <c r="D156" s="18">
        <f>CALCS!T156</f>
        <v>0</v>
      </c>
      <c r="E156" s="18">
        <f t="shared" si="5"/>
        <v>0</v>
      </c>
      <c r="F156" s="18">
        <f>CALCS!C156</f>
        <v>0</v>
      </c>
      <c r="G156" s="110"/>
      <c r="H156" s="110"/>
      <c r="I156" s="110"/>
      <c r="J156" s="110"/>
      <c r="K156" s="110"/>
      <c r="L156" s="110"/>
      <c r="M156" s="110"/>
      <c r="N156" s="110"/>
      <c r="O156" s="110"/>
      <c r="P156" s="110"/>
      <c r="Q156" s="110"/>
      <c r="R156" s="110"/>
      <c r="S156" s="110"/>
      <c r="T156" s="110"/>
    </row>
    <row r="157" spans="1:20" ht="15">
      <c r="A157" s="17"/>
      <c r="B157" s="17"/>
      <c r="C157" s="18">
        <f t="shared" si="4"/>
        <v>0</v>
      </c>
      <c r="D157" s="18">
        <f>CALCS!T157</f>
        <v>0</v>
      </c>
      <c r="E157" s="18">
        <f t="shared" si="5"/>
        <v>0</v>
      </c>
      <c r="F157" s="18">
        <f>CALCS!C157</f>
        <v>0</v>
      </c>
      <c r="G157" s="110"/>
      <c r="H157" s="110"/>
      <c r="I157" s="110"/>
      <c r="J157" s="110"/>
      <c r="K157" s="110"/>
      <c r="L157" s="110"/>
      <c r="M157" s="110"/>
      <c r="N157" s="110"/>
      <c r="O157" s="110"/>
      <c r="P157" s="110"/>
      <c r="Q157" s="110"/>
      <c r="R157" s="110"/>
      <c r="S157" s="110"/>
      <c r="T157" s="110"/>
    </row>
    <row r="158" spans="1:20" ht="15">
      <c r="A158" s="17"/>
      <c r="B158" s="17"/>
      <c r="C158" s="18">
        <f t="shared" si="4"/>
        <v>0</v>
      </c>
      <c r="D158" s="18">
        <f>CALCS!T158</f>
        <v>0</v>
      </c>
      <c r="E158" s="18">
        <f t="shared" si="5"/>
        <v>0</v>
      </c>
      <c r="F158" s="18">
        <f>CALCS!C158</f>
        <v>0</v>
      </c>
      <c r="G158" s="110"/>
      <c r="H158" s="110"/>
      <c r="I158" s="110"/>
      <c r="J158" s="110"/>
      <c r="K158" s="110"/>
      <c r="L158" s="110"/>
      <c r="M158" s="110"/>
      <c r="N158" s="110"/>
      <c r="O158" s="110"/>
      <c r="P158" s="110"/>
      <c r="Q158" s="110"/>
      <c r="R158" s="110"/>
      <c r="S158" s="110"/>
      <c r="T158" s="110"/>
    </row>
    <row r="159" spans="1:20" ht="15">
      <c r="A159" s="17"/>
      <c r="B159" s="17"/>
      <c r="C159" s="18">
        <f t="shared" si="4"/>
        <v>0</v>
      </c>
      <c r="D159" s="18">
        <f>CALCS!T159</f>
        <v>0</v>
      </c>
      <c r="E159" s="18">
        <f t="shared" si="5"/>
        <v>0</v>
      </c>
      <c r="F159" s="18">
        <f>CALCS!C159</f>
        <v>0</v>
      </c>
      <c r="G159" s="110"/>
      <c r="H159" s="110"/>
      <c r="I159" s="110"/>
      <c r="J159" s="110"/>
      <c r="K159" s="110"/>
      <c r="L159" s="110"/>
      <c r="M159" s="110"/>
      <c r="N159" s="110"/>
      <c r="O159" s="110"/>
      <c r="P159" s="110"/>
      <c r="Q159" s="110"/>
      <c r="R159" s="110"/>
      <c r="S159" s="110"/>
      <c r="T159" s="110"/>
    </row>
    <row r="160" spans="1:20" ht="15">
      <c r="A160" s="17"/>
      <c r="B160" s="17"/>
      <c r="C160" s="18">
        <f t="shared" si="4"/>
        <v>0</v>
      </c>
      <c r="D160" s="18">
        <f>CALCS!T160</f>
        <v>0</v>
      </c>
      <c r="E160" s="18">
        <f t="shared" si="5"/>
        <v>0</v>
      </c>
      <c r="F160" s="18">
        <f>CALCS!C160</f>
        <v>0</v>
      </c>
      <c r="G160" s="110"/>
      <c r="H160" s="110"/>
      <c r="I160" s="110"/>
      <c r="J160" s="110"/>
      <c r="K160" s="110"/>
      <c r="L160" s="110"/>
      <c r="M160" s="110"/>
      <c r="N160" s="110"/>
      <c r="O160" s="110"/>
      <c r="P160" s="110"/>
      <c r="Q160" s="110"/>
      <c r="R160" s="110"/>
      <c r="S160" s="110"/>
      <c r="T160" s="110"/>
    </row>
    <row r="161" spans="1:20" ht="15">
      <c r="A161" s="17"/>
      <c r="B161" s="17"/>
      <c r="C161" s="18">
        <f t="shared" si="4"/>
        <v>0</v>
      </c>
      <c r="D161" s="18">
        <f>CALCS!T161</f>
        <v>0</v>
      </c>
      <c r="E161" s="18">
        <f t="shared" si="5"/>
        <v>0</v>
      </c>
      <c r="F161" s="18">
        <f>CALCS!C161</f>
        <v>0</v>
      </c>
      <c r="G161" s="110"/>
      <c r="H161" s="110"/>
      <c r="I161" s="110"/>
      <c r="J161" s="110"/>
      <c r="K161" s="110"/>
      <c r="L161" s="110"/>
      <c r="M161" s="110"/>
      <c r="N161" s="110"/>
      <c r="O161" s="110"/>
      <c r="P161" s="110"/>
      <c r="Q161" s="110"/>
      <c r="R161" s="110"/>
      <c r="S161" s="110"/>
      <c r="T161" s="110"/>
    </row>
    <row r="162" spans="1:20" ht="15">
      <c r="A162" s="17"/>
      <c r="B162" s="17"/>
      <c r="C162" s="18">
        <f t="shared" si="4"/>
        <v>0</v>
      </c>
      <c r="D162" s="18">
        <f>CALCS!T162</f>
        <v>0</v>
      </c>
      <c r="E162" s="18">
        <f t="shared" si="5"/>
        <v>0</v>
      </c>
      <c r="F162" s="18">
        <f>CALCS!C162</f>
        <v>0</v>
      </c>
      <c r="G162" s="110"/>
      <c r="H162" s="110"/>
      <c r="I162" s="110"/>
      <c r="J162" s="110"/>
      <c r="K162" s="110"/>
      <c r="L162" s="110"/>
      <c r="M162" s="110"/>
      <c r="N162" s="110"/>
      <c r="O162" s="110"/>
      <c r="P162" s="110"/>
      <c r="Q162" s="110"/>
      <c r="R162" s="110"/>
      <c r="S162" s="110"/>
      <c r="T162" s="110"/>
    </row>
    <row r="163" spans="1:20" ht="15">
      <c r="A163" s="17"/>
      <c r="B163" s="17"/>
      <c r="C163" s="18">
        <f t="shared" si="4"/>
        <v>0</v>
      </c>
      <c r="D163" s="18">
        <f>CALCS!T163</f>
        <v>0</v>
      </c>
      <c r="E163" s="18">
        <f t="shared" si="5"/>
        <v>0</v>
      </c>
      <c r="F163" s="18">
        <f>CALCS!C163</f>
        <v>0</v>
      </c>
      <c r="G163" s="110"/>
      <c r="H163" s="110"/>
      <c r="I163" s="110"/>
      <c r="J163" s="110"/>
      <c r="K163" s="110"/>
      <c r="L163" s="110"/>
      <c r="M163" s="110"/>
      <c r="N163" s="110"/>
      <c r="O163" s="110"/>
      <c r="P163" s="110"/>
      <c r="Q163" s="110"/>
      <c r="R163" s="110"/>
      <c r="S163" s="110"/>
      <c r="T163" s="110"/>
    </row>
    <row r="164" spans="1:20" ht="15">
      <c r="A164" s="17"/>
      <c r="B164" s="17"/>
      <c r="C164" s="18">
        <f t="shared" si="4"/>
        <v>0</v>
      </c>
      <c r="D164" s="18">
        <f>CALCS!T164</f>
        <v>0</v>
      </c>
      <c r="E164" s="18">
        <f t="shared" si="5"/>
        <v>0</v>
      </c>
      <c r="F164" s="18">
        <f>CALCS!C164</f>
        <v>0</v>
      </c>
      <c r="G164" s="110"/>
      <c r="H164" s="110"/>
      <c r="I164" s="110"/>
      <c r="J164" s="110"/>
      <c r="K164" s="110"/>
      <c r="L164" s="110"/>
      <c r="M164" s="110"/>
      <c r="N164" s="110"/>
      <c r="O164" s="110"/>
      <c r="P164" s="110"/>
      <c r="Q164" s="110"/>
      <c r="R164" s="110"/>
      <c r="S164" s="110"/>
      <c r="T164" s="110"/>
    </row>
    <row r="165" spans="1:20" ht="15">
      <c r="A165" s="17"/>
      <c r="B165" s="17"/>
      <c r="C165" s="18">
        <f t="shared" si="4"/>
        <v>0</v>
      </c>
      <c r="D165" s="18">
        <f>CALCS!T165</f>
        <v>0</v>
      </c>
      <c r="E165" s="18">
        <f t="shared" si="5"/>
        <v>0</v>
      </c>
      <c r="F165" s="18">
        <f>CALCS!C165</f>
        <v>0</v>
      </c>
      <c r="G165" s="110"/>
      <c r="H165" s="110"/>
      <c r="I165" s="110"/>
      <c r="J165" s="110"/>
      <c r="K165" s="110"/>
      <c r="L165" s="110"/>
      <c r="M165" s="110"/>
      <c r="N165" s="110"/>
      <c r="O165" s="110"/>
      <c r="P165" s="110"/>
      <c r="Q165" s="110"/>
      <c r="R165" s="110"/>
      <c r="S165" s="110"/>
      <c r="T165" s="110"/>
    </row>
    <row r="166" spans="1:20" ht="15">
      <c r="A166" s="17"/>
      <c r="B166" s="17"/>
      <c r="C166" s="18">
        <f t="shared" si="4"/>
        <v>0</v>
      </c>
      <c r="D166" s="18">
        <f>CALCS!T166</f>
        <v>0</v>
      </c>
      <c r="E166" s="18">
        <f t="shared" si="5"/>
        <v>0</v>
      </c>
      <c r="F166" s="18">
        <f>CALCS!C166</f>
        <v>0</v>
      </c>
      <c r="G166" s="110"/>
      <c r="H166" s="110"/>
      <c r="I166" s="110"/>
      <c r="J166" s="110"/>
      <c r="K166" s="110"/>
      <c r="L166" s="110"/>
      <c r="M166" s="110"/>
      <c r="N166" s="110"/>
      <c r="O166" s="110"/>
      <c r="P166" s="110"/>
      <c r="Q166" s="110"/>
      <c r="R166" s="110"/>
      <c r="S166" s="110"/>
      <c r="T166" s="110"/>
    </row>
    <row r="167" spans="1:20" ht="15">
      <c r="A167" s="17"/>
      <c r="B167" s="17"/>
      <c r="C167" s="18">
        <f t="shared" si="4"/>
        <v>0</v>
      </c>
      <c r="D167" s="18">
        <f>CALCS!T167</f>
        <v>0</v>
      </c>
      <c r="E167" s="18">
        <f t="shared" si="5"/>
        <v>0</v>
      </c>
      <c r="F167" s="18">
        <f>CALCS!C167</f>
        <v>0</v>
      </c>
      <c r="G167" s="110"/>
      <c r="H167" s="110"/>
      <c r="I167" s="110"/>
      <c r="J167" s="110"/>
      <c r="K167" s="110"/>
      <c r="L167" s="110"/>
      <c r="M167" s="110"/>
      <c r="N167" s="110"/>
      <c r="O167" s="110"/>
      <c r="P167" s="110"/>
      <c r="Q167" s="110"/>
      <c r="R167" s="110"/>
      <c r="S167" s="110"/>
      <c r="T167" s="110"/>
    </row>
    <row r="168" spans="1:20" ht="15">
      <c r="A168" s="17"/>
      <c r="B168" s="17"/>
      <c r="C168" s="18">
        <f t="shared" si="4"/>
        <v>0</v>
      </c>
      <c r="D168" s="18">
        <f>CALCS!T168</f>
        <v>0</v>
      </c>
      <c r="E168" s="18">
        <f t="shared" si="5"/>
        <v>0</v>
      </c>
      <c r="F168" s="18">
        <f>CALCS!C168</f>
        <v>0</v>
      </c>
      <c r="G168" s="110"/>
      <c r="H168" s="110"/>
      <c r="I168" s="110"/>
      <c r="J168" s="110"/>
      <c r="K168" s="110"/>
      <c r="L168" s="110"/>
      <c r="M168" s="110"/>
      <c r="N168" s="110"/>
      <c r="O168" s="110"/>
      <c r="P168" s="110"/>
      <c r="Q168" s="110"/>
      <c r="R168" s="110"/>
      <c r="S168" s="110"/>
      <c r="T168" s="110"/>
    </row>
    <row r="169" spans="1:20" ht="15">
      <c r="A169" s="17"/>
      <c r="B169" s="17"/>
      <c r="C169" s="18">
        <f t="shared" si="4"/>
        <v>0</v>
      </c>
      <c r="D169" s="18">
        <f>CALCS!T169</f>
        <v>0</v>
      </c>
      <c r="E169" s="18">
        <f t="shared" si="5"/>
        <v>0</v>
      </c>
      <c r="F169" s="18">
        <f>CALCS!C169</f>
        <v>0</v>
      </c>
      <c r="G169" s="110"/>
      <c r="H169" s="110"/>
      <c r="I169" s="110"/>
      <c r="J169" s="110"/>
      <c r="K169" s="110"/>
      <c r="L169" s="110"/>
      <c r="M169" s="110"/>
      <c r="N169" s="110"/>
      <c r="O169" s="110"/>
      <c r="P169" s="110"/>
      <c r="Q169" s="110"/>
      <c r="R169" s="110"/>
      <c r="S169" s="110"/>
      <c r="T169" s="110"/>
    </row>
    <row r="170" spans="1:20" ht="15">
      <c r="A170" s="17"/>
      <c r="B170" s="17"/>
      <c r="C170" s="18">
        <f t="shared" si="4"/>
        <v>0</v>
      </c>
      <c r="D170" s="18">
        <f>CALCS!T170</f>
        <v>0</v>
      </c>
      <c r="E170" s="18">
        <f t="shared" si="5"/>
        <v>0</v>
      </c>
      <c r="F170" s="18">
        <f>CALCS!C170</f>
        <v>0</v>
      </c>
      <c r="G170" s="110"/>
      <c r="H170" s="110"/>
      <c r="I170" s="110"/>
      <c r="J170" s="110"/>
      <c r="K170" s="110"/>
      <c r="L170" s="110"/>
      <c r="M170" s="110"/>
      <c r="N170" s="110"/>
      <c r="O170" s="110"/>
      <c r="P170" s="110"/>
      <c r="Q170" s="110"/>
      <c r="R170" s="110"/>
      <c r="S170" s="110"/>
      <c r="T170" s="110"/>
    </row>
    <row r="171" spans="1:20" ht="15">
      <c r="A171" s="17"/>
      <c r="B171" s="17"/>
      <c r="C171" s="18">
        <f t="shared" si="4"/>
        <v>0</v>
      </c>
      <c r="D171" s="18">
        <f>CALCS!T171</f>
        <v>0</v>
      </c>
      <c r="E171" s="18">
        <f t="shared" si="5"/>
        <v>0</v>
      </c>
      <c r="F171" s="18">
        <f>CALCS!C171</f>
        <v>0</v>
      </c>
      <c r="G171" s="110"/>
      <c r="H171" s="110"/>
      <c r="I171" s="110"/>
      <c r="J171" s="110"/>
      <c r="K171" s="110"/>
      <c r="L171" s="110"/>
      <c r="M171" s="110"/>
      <c r="N171" s="110"/>
      <c r="O171" s="110"/>
      <c r="P171" s="110"/>
      <c r="Q171" s="110"/>
      <c r="R171" s="110"/>
      <c r="S171" s="110"/>
      <c r="T171" s="110"/>
    </row>
    <row r="172" spans="1:20" ht="15">
      <c r="A172" s="17"/>
      <c r="B172" s="17"/>
      <c r="C172" s="18">
        <f t="shared" si="4"/>
        <v>0</v>
      </c>
      <c r="D172" s="18">
        <f>CALCS!T172</f>
        <v>0</v>
      </c>
      <c r="E172" s="18">
        <f t="shared" si="5"/>
        <v>0</v>
      </c>
      <c r="F172" s="18">
        <f>CALCS!C172</f>
        <v>0</v>
      </c>
      <c r="G172" s="110"/>
      <c r="H172" s="110"/>
      <c r="I172" s="110"/>
      <c r="J172" s="110"/>
      <c r="K172" s="110"/>
      <c r="L172" s="110"/>
      <c r="M172" s="110"/>
      <c r="N172" s="110"/>
      <c r="O172" s="110"/>
      <c r="P172" s="110"/>
      <c r="Q172" s="110"/>
      <c r="R172" s="110"/>
      <c r="S172" s="110"/>
      <c r="T172" s="110"/>
    </row>
    <row r="173" spans="1:20" ht="15">
      <c r="A173" s="17"/>
      <c r="B173" s="17"/>
      <c r="C173" s="18">
        <f t="shared" si="4"/>
        <v>0</v>
      </c>
      <c r="D173" s="18">
        <f>CALCS!T173</f>
        <v>0</v>
      </c>
      <c r="E173" s="18">
        <f t="shared" si="5"/>
        <v>0</v>
      </c>
      <c r="F173" s="18">
        <f>CALCS!C173</f>
        <v>0</v>
      </c>
      <c r="G173" s="110"/>
      <c r="H173" s="110"/>
      <c r="I173" s="110"/>
      <c r="J173" s="110"/>
      <c r="K173" s="110"/>
      <c r="L173" s="110"/>
      <c r="M173" s="110"/>
      <c r="N173" s="110"/>
      <c r="O173" s="110"/>
      <c r="P173" s="110"/>
      <c r="Q173" s="110"/>
      <c r="R173" s="110"/>
      <c r="S173" s="110"/>
      <c r="T173" s="110"/>
    </row>
    <row r="174" spans="1:20" ht="15">
      <c r="A174" s="17"/>
      <c r="B174" s="17"/>
      <c r="C174" s="18">
        <f t="shared" si="4"/>
        <v>0</v>
      </c>
      <c r="D174" s="18">
        <f>CALCS!T174</f>
        <v>0</v>
      </c>
      <c r="E174" s="18">
        <f t="shared" si="5"/>
        <v>0</v>
      </c>
      <c r="F174" s="18">
        <f>CALCS!C174</f>
        <v>0</v>
      </c>
      <c r="G174" s="110"/>
      <c r="H174" s="110"/>
      <c r="I174" s="110"/>
      <c r="J174" s="110"/>
      <c r="K174" s="110"/>
      <c r="L174" s="110"/>
      <c r="M174" s="110"/>
      <c r="N174" s="110"/>
      <c r="O174" s="110"/>
      <c r="P174" s="110"/>
      <c r="Q174" s="110"/>
      <c r="R174" s="110"/>
      <c r="S174" s="110"/>
      <c r="T174" s="110"/>
    </row>
    <row r="175" spans="1:20" ht="15">
      <c r="A175" s="17"/>
      <c r="B175" s="17"/>
      <c r="C175" s="18">
        <f t="shared" si="4"/>
        <v>0</v>
      </c>
      <c r="D175" s="18">
        <f>CALCS!T175</f>
        <v>0</v>
      </c>
      <c r="E175" s="18">
        <f t="shared" si="5"/>
        <v>0</v>
      </c>
      <c r="F175" s="18">
        <f>CALCS!C175</f>
        <v>0</v>
      </c>
      <c r="G175" s="110"/>
      <c r="H175" s="110"/>
      <c r="I175" s="110"/>
      <c r="J175" s="110"/>
      <c r="K175" s="110"/>
      <c r="L175" s="110"/>
      <c r="M175" s="110"/>
      <c r="N175" s="110"/>
      <c r="O175" s="110"/>
      <c r="P175" s="110"/>
      <c r="Q175" s="110"/>
      <c r="R175" s="110"/>
      <c r="S175" s="110"/>
      <c r="T175" s="110"/>
    </row>
    <row r="176" spans="1:20" ht="15">
      <c r="A176" s="17"/>
      <c r="B176" s="17"/>
      <c r="C176" s="18">
        <f t="shared" si="4"/>
        <v>0</v>
      </c>
      <c r="D176" s="18">
        <f>CALCS!T176</f>
        <v>0</v>
      </c>
      <c r="E176" s="18">
        <f t="shared" si="5"/>
        <v>0</v>
      </c>
      <c r="F176" s="18">
        <f>CALCS!C176</f>
        <v>0</v>
      </c>
      <c r="G176" s="110"/>
      <c r="H176" s="110"/>
      <c r="I176" s="110"/>
      <c r="J176" s="110"/>
      <c r="K176" s="110"/>
      <c r="L176" s="110"/>
      <c r="M176" s="110"/>
      <c r="N176" s="110"/>
      <c r="O176" s="110"/>
      <c r="P176" s="110"/>
      <c r="Q176" s="110"/>
      <c r="R176" s="110"/>
      <c r="S176" s="110"/>
      <c r="T176" s="110"/>
    </row>
    <row r="177" spans="1:20" ht="15">
      <c r="A177" s="17"/>
      <c r="B177" s="17"/>
      <c r="C177" s="18">
        <f t="shared" si="4"/>
        <v>0</v>
      </c>
      <c r="D177" s="18">
        <f>CALCS!T177</f>
        <v>0</v>
      </c>
      <c r="E177" s="18">
        <f t="shared" si="5"/>
        <v>0</v>
      </c>
      <c r="F177" s="18">
        <f>CALCS!C177</f>
        <v>0</v>
      </c>
      <c r="G177" s="110"/>
      <c r="H177" s="110"/>
      <c r="I177" s="110"/>
      <c r="J177" s="110"/>
      <c r="K177" s="110"/>
      <c r="L177" s="110"/>
      <c r="M177" s="110"/>
      <c r="N177" s="110"/>
      <c r="O177" s="110"/>
      <c r="P177" s="110"/>
      <c r="Q177" s="110"/>
      <c r="R177" s="110"/>
      <c r="S177" s="110"/>
      <c r="T177" s="110"/>
    </row>
    <row r="178" spans="1:20" ht="15">
      <c r="A178" s="17"/>
      <c r="B178" s="17"/>
      <c r="C178" s="18">
        <f t="shared" si="4"/>
        <v>0</v>
      </c>
      <c r="D178" s="18">
        <f>CALCS!T178</f>
        <v>0</v>
      </c>
      <c r="E178" s="18">
        <f t="shared" si="5"/>
        <v>0</v>
      </c>
      <c r="F178" s="18">
        <f>CALCS!C178</f>
        <v>0</v>
      </c>
      <c r="G178" s="110"/>
      <c r="H178" s="110"/>
      <c r="I178" s="110"/>
      <c r="J178" s="110"/>
      <c r="K178" s="110"/>
      <c r="L178" s="110"/>
      <c r="M178" s="110"/>
      <c r="N178" s="110"/>
      <c r="O178" s="110"/>
      <c r="P178" s="110"/>
      <c r="Q178" s="110"/>
      <c r="R178" s="110"/>
      <c r="S178" s="110"/>
      <c r="T178" s="110"/>
    </row>
    <row r="179" spans="1:20" ht="15">
      <c r="A179" s="17"/>
      <c r="B179" s="17"/>
      <c r="C179" s="18">
        <f t="shared" si="4"/>
        <v>0</v>
      </c>
      <c r="D179" s="18">
        <f>CALCS!T179</f>
        <v>0</v>
      </c>
      <c r="E179" s="18">
        <f t="shared" si="5"/>
        <v>0</v>
      </c>
      <c r="F179" s="18">
        <f>CALCS!C179</f>
        <v>0</v>
      </c>
      <c r="G179" s="110"/>
      <c r="H179" s="110"/>
      <c r="I179" s="110"/>
      <c r="J179" s="110"/>
      <c r="K179" s="110"/>
      <c r="L179" s="110"/>
      <c r="M179" s="110"/>
      <c r="N179" s="110"/>
      <c r="O179" s="110"/>
      <c r="P179" s="110"/>
      <c r="Q179" s="110"/>
      <c r="R179" s="110"/>
      <c r="S179" s="110"/>
      <c r="T179" s="110"/>
    </row>
    <row r="180" spans="1:20" ht="15">
      <c r="A180" s="17"/>
      <c r="B180" s="17"/>
      <c r="C180" s="18">
        <f t="shared" si="4"/>
        <v>0</v>
      </c>
      <c r="D180" s="18">
        <f>CALCS!T180</f>
        <v>0</v>
      </c>
      <c r="E180" s="18">
        <f t="shared" si="5"/>
        <v>0</v>
      </c>
      <c r="F180" s="18">
        <f>CALCS!C180</f>
        <v>0</v>
      </c>
      <c r="G180" s="110"/>
      <c r="H180" s="110"/>
      <c r="I180" s="110"/>
      <c r="J180" s="110"/>
      <c r="K180" s="110"/>
      <c r="L180" s="110"/>
      <c r="M180" s="110"/>
      <c r="N180" s="110"/>
      <c r="O180" s="110"/>
      <c r="P180" s="110"/>
      <c r="Q180" s="110"/>
      <c r="R180" s="110"/>
      <c r="S180" s="110"/>
      <c r="T180" s="110"/>
    </row>
    <row r="181" spans="1:20" ht="15">
      <c r="A181" s="17"/>
      <c r="B181" s="17"/>
      <c r="C181" s="18">
        <f t="shared" si="4"/>
        <v>0</v>
      </c>
      <c r="D181" s="18">
        <f>CALCS!T181</f>
        <v>0</v>
      </c>
      <c r="E181" s="18">
        <f t="shared" si="5"/>
        <v>0</v>
      </c>
      <c r="F181" s="18">
        <f>CALCS!C181</f>
        <v>0</v>
      </c>
      <c r="G181" s="110"/>
      <c r="H181" s="110"/>
      <c r="I181" s="110"/>
      <c r="J181" s="110"/>
      <c r="K181" s="110"/>
      <c r="L181" s="110"/>
      <c r="M181" s="110"/>
      <c r="N181" s="110"/>
      <c r="O181" s="110"/>
      <c r="P181" s="110"/>
      <c r="Q181" s="110"/>
      <c r="R181" s="110"/>
      <c r="S181" s="110"/>
      <c r="T181" s="110"/>
    </row>
    <row r="182" spans="1:20" ht="15">
      <c r="A182" s="17"/>
      <c r="B182" s="17"/>
      <c r="C182" s="18">
        <f t="shared" si="4"/>
        <v>0</v>
      </c>
      <c r="D182" s="18">
        <f>CALCS!T182</f>
        <v>0</v>
      </c>
      <c r="E182" s="18">
        <f t="shared" si="5"/>
        <v>0</v>
      </c>
      <c r="F182" s="18">
        <f>CALCS!C182</f>
        <v>0</v>
      </c>
      <c r="G182" s="110"/>
      <c r="H182" s="110"/>
      <c r="I182" s="110"/>
      <c r="J182" s="110"/>
      <c r="K182" s="110"/>
      <c r="L182" s="110"/>
      <c r="M182" s="110"/>
      <c r="N182" s="110"/>
      <c r="O182" s="110"/>
      <c r="P182" s="110"/>
      <c r="Q182" s="110"/>
      <c r="R182" s="110"/>
      <c r="S182" s="110"/>
      <c r="T182" s="110"/>
    </row>
    <row r="183" spans="1:20" ht="15">
      <c r="A183" s="17"/>
      <c r="B183" s="17"/>
      <c r="C183" s="18">
        <f t="shared" si="4"/>
        <v>0</v>
      </c>
      <c r="D183" s="18">
        <f>CALCS!T183</f>
        <v>0</v>
      </c>
      <c r="E183" s="18">
        <f t="shared" si="5"/>
        <v>0</v>
      </c>
      <c r="F183" s="18">
        <f>CALCS!C183</f>
        <v>0</v>
      </c>
      <c r="G183" s="110"/>
      <c r="H183" s="110"/>
      <c r="I183" s="110"/>
      <c r="J183" s="110"/>
      <c r="K183" s="110"/>
      <c r="L183" s="110"/>
      <c r="M183" s="110"/>
      <c r="N183" s="110"/>
      <c r="O183" s="110"/>
      <c r="P183" s="110"/>
      <c r="Q183" s="110"/>
      <c r="R183" s="110"/>
      <c r="S183" s="110"/>
      <c r="T183" s="110"/>
    </row>
    <row r="184" spans="1:20" ht="15">
      <c r="A184" s="17"/>
      <c r="B184" s="17"/>
      <c r="C184" s="18">
        <f t="shared" si="4"/>
        <v>0</v>
      </c>
      <c r="D184" s="18">
        <f>CALCS!T184</f>
        <v>0</v>
      </c>
      <c r="E184" s="18">
        <f t="shared" si="5"/>
        <v>0</v>
      </c>
      <c r="F184" s="18">
        <f>CALCS!C184</f>
        <v>0</v>
      </c>
      <c r="G184" s="110"/>
      <c r="H184" s="110"/>
      <c r="I184" s="110"/>
      <c r="J184" s="110"/>
      <c r="K184" s="110"/>
      <c r="L184" s="110"/>
      <c r="M184" s="110"/>
      <c r="N184" s="110"/>
      <c r="O184" s="110"/>
      <c r="P184" s="110"/>
      <c r="Q184" s="110"/>
      <c r="R184" s="110"/>
      <c r="S184" s="110"/>
      <c r="T184" s="110"/>
    </row>
    <row r="185" spans="1:20" ht="15">
      <c r="A185" s="17"/>
      <c r="B185" s="17"/>
      <c r="C185" s="18">
        <f t="shared" si="4"/>
        <v>0</v>
      </c>
      <c r="D185" s="18">
        <f>CALCS!T185</f>
        <v>0</v>
      </c>
      <c r="E185" s="18">
        <f t="shared" si="5"/>
        <v>0</v>
      </c>
      <c r="F185" s="18">
        <f>CALCS!C185</f>
        <v>0</v>
      </c>
      <c r="G185" s="110"/>
      <c r="H185" s="110"/>
      <c r="I185" s="110"/>
      <c r="J185" s="110"/>
      <c r="K185" s="110"/>
      <c r="L185" s="110"/>
      <c r="M185" s="110"/>
      <c r="N185" s="110"/>
      <c r="O185" s="110"/>
      <c r="P185" s="110"/>
      <c r="Q185" s="110"/>
      <c r="R185" s="110"/>
      <c r="S185" s="110"/>
      <c r="T185" s="110"/>
    </row>
    <row r="186" spans="1:20" ht="15">
      <c r="A186" s="17"/>
      <c r="B186" s="17"/>
      <c r="C186" s="18">
        <f t="shared" si="4"/>
        <v>0</v>
      </c>
      <c r="D186" s="18">
        <f>CALCS!T186</f>
        <v>0</v>
      </c>
      <c r="E186" s="18">
        <f t="shared" si="5"/>
        <v>0</v>
      </c>
      <c r="F186" s="18">
        <f>CALCS!C186</f>
        <v>0</v>
      </c>
      <c r="G186" s="110"/>
      <c r="H186" s="110"/>
      <c r="I186" s="110"/>
      <c r="J186" s="110"/>
      <c r="K186" s="110"/>
      <c r="L186" s="110"/>
      <c r="M186" s="110"/>
      <c r="N186" s="110"/>
      <c r="O186" s="110"/>
      <c r="P186" s="110"/>
      <c r="Q186" s="110"/>
      <c r="R186" s="110"/>
      <c r="S186" s="110"/>
      <c r="T186" s="110"/>
    </row>
    <row r="187" spans="1:20" ht="15">
      <c r="A187" s="17"/>
      <c r="B187" s="17"/>
      <c r="C187" s="18">
        <f t="shared" si="4"/>
        <v>0</v>
      </c>
      <c r="D187" s="18">
        <f>CALCS!T187</f>
        <v>0</v>
      </c>
      <c r="E187" s="18">
        <f t="shared" si="5"/>
        <v>0</v>
      </c>
      <c r="F187" s="18">
        <f>CALCS!C187</f>
        <v>0</v>
      </c>
      <c r="G187" s="110"/>
      <c r="H187" s="110"/>
      <c r="I187" s="110"/>
      <c r="J187" s="110"/>
      <c r="K187" s="110"/>
      <c r="L187" s="110"/>
      <c r="M187" s="110"/>
      <c r="N187" s="110"/>
      <c r="O187" s="110"/>
      <c r="P187" s="110"/>
      <c r="Q187" s="110"/>
      <c r="R187" s="110"/>
      <c r="S187" s="110"/>
      <c r="T187" s="110"/>
    </row>
    <row r="188" spans="1:20" ht="15">
      <c r="A188" s="17"/>
      <c r="B188" s="17"/>
      <c r="C188" s="18">
        <f t="shared" si="4"/>
        <v>0</v>
      </c>
      <c r="D188" s="18">
        <f>CALCS!T188</f>
        <v>0</v>
      </c>
      <c r="E188" s="18">
        <f t="shared" si="5"/>
        <v>0</v>
      </c>
      <c r="F188" s="18">
        <f>CALCS!C188</f>
        <v>0</v>
      </c>
      <c r="G188" s="110"/>
      <c r="H188" s="110"/>
      <c r="I188" s="110"/>
      <c r="J188" s="110"/>
      <c r="K188" s="110"/>
      <c r="L188" s="110"/>
      <c r="M188" s="110"/>
      <c r="N188" s="110"/>
      <c r="O188" s="110"/>
      <c r="P188" s="110"/>
      <c r="Q188" s="110"/>
      <c r="R188" s="110"/>
      <c r="S188" s="110"/>
      <c r="T188" s="110"/>
    </row>
    <row r="189" spans="1:20" ht="15">
      <c r="A189" s="17"/>
      <c r="B189" s="17"/>
      <c r="C189" s="18">
        <f t="shared" si="4"/>
        <v>0</v>
      </c>
      <c r="D189" s="18">
        <f>CALCS!T189</f>
        <v>0</v>
      </c>
      <c r="E189" s="18">
        <f t="shared" si="5"/>
        <v>0</v>
      </c>
      <c r="F189" s="18">
        <f>CALCS!C189</f>
        <v>0</v>
      </c>
      <c r="G189" s="110"/>
      <c r="H189" s="110"/>
      <c r="I189" s="110"/>
      <c r="J189" s="110"/>
      <c r="K189" s="110"/>
      <c r="L189" s="110"/>
      <c r="M189" s="110"/>
      <c r="N189" s="110"/>
      <c r="O189" s="110"/>
      <c r="P189" s="110"/>
      <c r="Q189" s="110"/>
      <c r="R189" s="110"/>
      <c r="S189" s="110"/>
      <c r="T189" s="110"/>
    </row>
    <row r="190" spans="1:20" ht="15">
      <c r="A190" s="17"/>
      <c r="B190" s="17"/>
      <c r="C190" s="18">
        <f t="shared" si="4"/>
        <v>0</v>
      </c>
      <c r="D190" s="18">
        <f>CALCS!T190</f>
        <v>0</v>
      </c>
      <c r="E190" s="18">
        <f t="shared" si="5"/>
        <v>0</v>
      </c>
      <c r="F190" s="18">
        <f>CALCS!C190</f>
        <v>0</v>
      </c>
      <c r="G190" s="110"/>
      <c r="H190" s="110"/>
      <c r="I190" s="110"/>
      <c r="J190" s="110"/>
      <c r="K190" s="110"/>
      <c r="L190" s="110"/>
      <c r="M190" s="110"/>
      <c r="N190" s="110"/>
      <c r="O190" s="110"/>
      <c r="P190" s="110"/>
      <c r="Q190" s="110"/>
      <c r="R190" s="110"/>
      <c r="S190" s="110"/>
      <c r="T190" s="110"/>
    </row>
    <row r="191" spans="1:20" ht="15">
      <c r="A191" s="17"/>
      <c r="B191" s="17"/>
      <c r="C191" s="18">
        <f t="shared" si="4"/>
        <v>0</v>
      </c>
      <c r="D191" s="18">
        <f>CALCS!T191</f>
        <v>0</v>
      </c>
      <c r="E191" s="18">
        <f t="shared" si="5"/>
        <v>0</v>
      </c>
      <c r="F191" s="18">
        <f>CALCS!C191</f>
        <v>0</v>
      </c>
      <c r="G191" s="110"/>
      <c r="H191" s="110"/>
      <c r="I191" s="110"/>
      <c r="J191" s="110"/>
      <c r="K191" s="110"/>
      <c r="L191" s="110"/>
      <c r="M191" s="110"/>
      <c r="N191" s="110"/>
      <c r="O191" s="110"/>
      <c r="P191" s="110"/>
      <c r="Q191" s="110"/>
      <c r="R191" s="110"/>
      <c r="S191" s="110"/>
      <c r="T191" s="110"/>
    </row>
    <row r="192" spans="1:20" ht="15">
      <c r="A192" s="17"/>
      <c r="B192" s="17"/>
      <c r="C192" s="18">
        <f t="shared" si="4"/>
        <v>0</v>
      </c>
      <c r="D192" s="18">
        <f>CALCS!T192</f>
        <v>0</v>
      </c>
      <c r="E192" s="18">
        <f t="shared" si="5"/>
        <v>0</v>
      </c>
      <c r="F192" s="18">
        <f>CALCS!C192</f>
        <v>0</v>
      </c>
      <c r="G192" s="110"/>
      <c r="H192" s="110"/>
      <c r="I192" s="110"/>
      <c r="J192" s="110"/>
      <c r="K192" s="110"/>
      <c r="L192" s="110"/>
      <c r="M192" s="110"/>
      <c r="N192" s="110"/>
      <c r="O192" s="110"/>
      <c r="P192" s="110"/>
      <c r="Q192" s="110"/>
      <c r="R192" s="110"/>
      <c r="S192" s="110"/>
      <c r="T192" s="110"/>
    </row>
    <row r="193" spans="1:20" ht="15">
      <c r="A193" s="17"/>
      <c r="B193" s="17"/>
      <c r="C193" s="18">
        <f t="shared" si="4"/>
        <v>0</v>
      </c>
      <c r="D193" s="18">
        <f>CALCS!T193</f>
        <v>0</v>
      </c>
      <c r="E193" s="18">
        <f t="shared" si="5"/>
        <v>0</v>
      </c>
      <c r="F193" s="18">
        <f>CALCS!C193</f>
        <v>0</v>
      </c>
      <c r="G193" s="110"/>
      <c r="H193" s="110"/>
      <c r="I193" s="110"/>
      <c r="J193" s="110"/>
      <c r="K193" s="110"/>
      <c r="L193" s="110"/>
      <c r="M193" s="110"/>
      <c r="N193" s="110"/>
      <c r="O193" s="110"/>
      <c r="P193" s="110"/>
      <c r="Q193" s="110"/>
      <c r="R193" s="110"/>
      <c r="S193" s="110"/>
      <c r="T193" s="110"/>
    </row>
    <row r="194" spans="1:20" ht="15">
      <c r="A194" s="17"/>
      <c r="B194" s="17"/>
      <c r="C194" s="18">
        <f t="shared" si="4"/>
        <v>0</v>
      </c>
      <c r="D194" s="18">
        <f>CALCS!T194</f>
        <v>0</v>
      </c>
      <c r="E194" s="18">
        <f t="shared" si="5"/>
        <v>0</v>
      </c>
      <c r="F194" s="18">
        <f>CALCS!C194</f>
        <v>0</v>
      </c>
      <c r="G194" s="110"/>
      <c r="H194" s="110"/>
      <c r="I194" s="110"/>
      <c r="J194" s="110"/>
      <c r="K194" s="110"/>
      <c r="L194" s="110"/>
      <c r="M194" s="110"/>
      <c r="N194" s="110"/>
      <c r="O194" s="110"/>
      <c r="P194" s="110"/>
      <c r="Q194" s="110"/>
      <c r="R194" s="110"/>
      <c r="S194" s="110"/>
      <c r="T194" s="110"/>
    </row>
    <row r="195" spans="1:20" ht="15">
      <c r="A195" s="17"/>
      <c r="B195" s="17"/>
      <c r="C195" s="18">
        <f t="shared" si="4"/>
        <v>0</v>
      </c>
      <c r="D195" s="18">
        <f>CALCS!T195</f>
        <v>0</v>
      </c>
      <c r="E195" s="18">
        <f t="shared" si="5"/>
        <v>0</v>
      </c>
      <c r="F195" s="18">
        <f>CALCS!C195</f>
        <v>0</v>
      </c>
      <c r="G195" s="110"/>
      <c r="H195" s="110"/>
      <c r="I195" s="110"/>
      <c r="J195" s="110"/>
      <c r="K195" s="110"/>
      <c r="L195" s="110"/>
      <c r="M195" s="110"/>
      <c r="N195" s="110"/>
      <c r="O195" s="110"/>
      <c r="P195" s="110"/>
      <c r="Q195" s="110"/>
      <c r="R195" s="110"/>
      <c r="S195" s="110"/>
      <c r="T195" s="110"/>
    </row>
    <row r="196" spans="1:20" ht="15">
      <c r="A196" s="17"/>
      <c r="B196" s="17"/>
      <c r="C196" s="18">
        <f t="shared" si="4"/>
        <v>0</v>
      </c>
      <c r="D196" s="18">
        <f>CALCS!T196</f>
        <v>0</v>
      </c>
      <c r="E196" s="18">
        <f t="shared" si="5"/>
        <v>0</v>
      </c>
      <c r="F196" s="18">
        <f>CALCS!C196</f>
        <v>0</v>
      </c>
      <c r="G196" s="110"/>
      <c r="H196" s="110"/>
      <c r="I196" s="110"/>
      <c r="J196" s="110"/>
      <c r="K196" s="110"/>
      <c r="L196" s="110"/>
      <c r="M196" s="110"/>
      <c r="N196" s="110"/>
      <c r="O196" s="110"/>
      <c r="P196" s="110"/>
      <c r="Q196" s="110"/>
      <c r="R196" s="110"/>
      <c r="S196" s="110"/>
      <c r="T196" s="110"/>
    </row>
    <row r="197" spans="1:20" ht="15">
      <c r="A197" s="17"/>
      <c r="B197" s="17"/>
      <c r="C197" s="18">
        <f t="shared" si="4"/>
        <v>0</v>
      </c>
      <c r="D197" s="18">
        <f>CALCS!T197</f>
        <v>0</v>
      </c>
      <c r="E197" s="18">
        <f t="shared" si="5"/>
        <v>0</v>
      </c>
      <c r="F197" s="18">
        <f>CALCS!C197</f>
        <v>0</v>
      </c>
      <c r="G197" s="110"/>
      <c r="H197" s="110"/>
      <c r="I197" s="110"/>
      <c r="J197" s="110"/>
      <c r="K197" s="110"/>
      <c r="L197" s="110"/>
      <c r="M197" s="110"/>
      <c r="N197" s="110"/>
      <c r="O197" s="110"/>
      <c r="P197" s="110"/>
      <c r="Q197" s="110"/>
      <c r="R197" s="110"/>
      <c r="S197" s="110"/>
      <c r="T197" s="110"/>
    </row>
    <row r="198" spans="1:20" ht="15">
      <c r="A198" s="17"/>
      <c r="B198" s="17"/>
      <c r="C198" s="18">
        <f t="shared" si="4"/>
        <v>0</v>
      </c>
      <c r="D198" s="18">
        <f>CALCS!T198</f>
        <v>0</v>
      </c>
      <c r="E198" s="18">
        <f t="shared" si="5"/>
        <v>0</v>
      </c>
      <c r="F198" s="18">
        <f>CALCS!C198</f>
        <v>0</v>
      </c>
      <c r="G198" s="110"/>
      <c r="H198" s="110"/>
      <c r="I198" s="110"/>
      <c r="J198" s="110"/>
      <c r="K198" s="110"/>
      <c r="L198" s="110"/>
      <c r="M198" s="110"/>
      <c r="N198" s="110"/>
      <c r="O198" s="110"/>
      <c r="P198" s="110"/>
      <c r="Q198" s="110"/>
      <c r="R198" s="110"/>
      <c r="S198" s="110"/>
      <c r="T198" s="110"/>
    </row>
    <row r="199" spans="1:20" ht="15">
      <c r="A199" s="17"/>
      <c r="B199" s="17"/>
      <c r="C199" s="18">
        <f aca="true" t="shared" si="6" ref="C199:C205">(F199-D199)+E199</f>
        <v>0</v>
      </c>
      <c r="D199" s="18">
        <f>CALCS!T199</f>
        <v>0</v>
      </c>
      <c r="E199" s="18">
        <f aca="true" t="shared" si="7" ref="E199:E205">$E$5*F199</f>
        <v>0</v>
      </c>
      <c r="F199" s="18">
        <f>CALCS!C199</f>
        <v>0</v>
      </c>
      <c r="G199" s="110"/>
      <c r="H199" s="110"/>
      <c r="I199" s="110"/>
      <c r="J199" s="110"/>
      <c r="K199" s="110"/>
      <c r="L199" s="110"/>
      <c r="M199" s="110"/>
      <c r="N199" s="110"/>
      <c r="O199" s="110"/>
      <c r="P199" s="110"/>
      <c r="Q199" s="110"/>
      <c r="R199" s="110"/>
      <c r="S199" s="110"/>
      <c r="T199" s="110"/>
    </row>
    <row r="200" spans="1:20" ht="15">
      <c r="A200" s="17"/>
      <c r="B200" s="17"/>
      <c r="C200" s="18">
        <f t="shared" si="6"/>
        <v>0</v>
      </c>
      <c r="D200" s="18">
        <f>CALCS!T200</f>
        <v>0</v>
      </c>
      <c r="E200" s="18">
        <f t="shared" si="7"/>
        <v>0</v>
      </c>
      <c r="F200" s="18">
        <f>CALCS!C200</f>
        <v>0</v>
      </c>
      <c r="G200" s="110"/>
      <c r="H200" s="110"/>
      <c r="I200" s="110"/>
      <c r="J200" s="110"/>
      <c r="K200" s="110"/>
      <c r="L200" s="110"/>
      <c r="M200" s="110"/>
      <c r="N200" s="110"/>
      <c r="O200" s="110"/>
      <c r="P200" s="110"/>
      <c r="Q200" s="110"/>
      <c r="R200" s="110"/>
      <c r="S200" s="110"/>
      <c r="T200" s="110"/>
    </row>
    <row r="201" spans="1:20" ht="15">
      <c r="A201" s="17"/>
      <c r="B201" s="17"/>
      <c r="C201" s="18">
        <f t="shared" si="6"/>
        <v>0</v>
      </c>
      <c r="D201" s="18">
        <f>CALCS!T201</f>
        <v>0</v>
      </c>
      <c r="E201" s="18">
        <f t="shared" si="7"/>
        <v>0</v>
      </c>
      <c r="F201" s="18">
        <f>CALCS!C201</f>
        <v>0</v>
      </c>
      <c r="G201" s="110"/>
      <c r="H201" s="110"/>
      <c r="I201" s="110"/>
      <c r="J201" s="110"/>
      <c r="K201" s="110"/>
      <c r="L201" s="110"/>
      <c r="M201" s="110"/>
      <c r="N201" s="110"/>
      <c r="O201" s="110"/>
      <c r="P201" s="110"/>
      <c r="Q201" s="110"/>
      <c r="R201" s="110"/>
      <c r="S201" s="110"/>
      <c r="T201" s="110"/>
    </row>
    <row r="202" spans="1:20" ht="15">
      <c r="A202" s="17"/>
      <c r="B202" s="17"/>
      <c r="C202" s="18">
        <f t="shared" si="6"/>
        <v>0</v>
      </c>
      <c r="D202" s="18">
        <f>CALCS!T202</f>
        <v>0</v>
      </c>
      <c r="E202" s="18">
        <f t="shared" si="7"/>
        <v>0</v>
      </c>
      <c r="F202" s="18">
        <f>CALCS!C202</f>
        <v>0</v>
      </c>
      <c r="G202" s="110"/>
      <c r="H202" s="110"/>
      <c r="I202" s="110"/>
      <c r="J202" s="110"/>
      <c r="K202" s="110"/>
      <c r="L202" s="110"/>
      <c r="M202" s="110"/>
      <c r="N202" s="110"/>
      <c r="O202" s="110"/>
      <c r="P202" s="110"/>
      <c r="Q202" s="110"/>
      <c r="R202" s="110"/>
      <c r="S202" s="110"/>
      <c r="T202" s="110"/>
    </row>
    <row r="203" spans="1:20" ht="15">
      <c r="A203" s="17"/>
      <c r="B203" s="17"/>
      <c r="C203" s="18">
        <f t="shared" si="6"/>
        <v>0</v>
      </c>
      <c r="D203" s="18">
        <f>CALCS!T203</f>
        <v>0</v>
      </c>
      <c r="E203" s="18">
        <f t="shared" si="7"/>
        <v>0</v>
      </c>
      <c r="F203" s="18">
        <f>CALCS!C203</f>
        <v>0</v>
      </c>
      <c r="G203" s="110"/>
      <c r="H203" s="110"/>
      <c r="I203" s="110"/>
      <c r="J203" s="110"/>
      <c r="K203" s="110"/>
      <c r="L203" s="110"/>
      <c r="M203" s="110"/>
      <c r="N203" s="110"/>
      <c r="O203" s="110"/>
      <c r="P203" s="110"/>
      <c r="Q203" s="110"/>
      <c r="R203" s="110"/>
      <c r="S203" s="110"/>
      <c r="T203" s="110"/>
    </row>
    <row r="204" spans="1:20" ht="15">
      <c r="A204" s="17"/>
      <c r="B204" s="17"/>
      <c r="C204" s="18">
        <f t="shared" si="6"/>
        <v>0</v>
      </c>
      <c r="D204" s="18">
        <f>CALCS!T204</f>
        <v>0</v>
      </c>
      <c r="E204" s="18">
        <f t="shared" si="7"/>
        <v>0</v>
      </c>
      <c r="F204" s="18">
        <f>CALCS!C204</f>
        <v>0</v>
      </c>
      <c r="G204" s="110"/>
      <c r="H204" s="110"/>
      <c r="I204" s="110"/>
      <c r="J204" s="110"/>
      <c r="K204" s="110"/>
      <c r="L204" s="110"/>
      <c r="M204" s="110"/>
      <c r="N204" s="110"/>
      <c r="O204" s="110"/>
      <c r="P204" s="110"/>
      <c r="Q204" s="110"/>
      <c r="R204" s="110"/>
      <c r="S204" s="110"/>
      <c r="T204" s="110"/>
    </row>
    <row r="205" spans="1:20" ht="15.75" thickBot="1">
      <c r="A205" s="17"/>
      <c r="B205" s="17"/>
      <c r="C205" s="18">
        <f t="shared" si="6"/>
        <v>0</v>
      </c>
      <c r="D205" s="18">
        <f>CALCS!T205</f>
        <v>0</v>
      </c>
      <c r="E205" s="18">
        <f t="shared" si="7"/>
        <v>0</v>
      </c>
      <c r="F205" s="18">
        <f>CALCS!C205</f>
        <v>0</v>
      </c>
      <c r="G205" s="110"/>
      <c r="H205" s="110"/>
      <c r="I205" s="110"/>
      <c r="J205" s="110"/>
      <c r="K205" s="110"/>
      <c r="L205" s="110"/>
      <c r="M205" s="110"/>
      <c r="N205" s="110"/>
      <c r="O205" s="110"/>
      <c r="P205" s="110"/>
      <c r="Q205" s="110"/>
      <c r="R205" s="110"/>
      <c r="S205" s="110"/>
      <c r="T205" s="110"/>
    </row>
    <row r="206" spans="1:20" ht="15.75" thickTop="1">
      <c r="A206" s="19" t="s">
        <v>20</v>
      </c>
      <c r="B206" s="19"/>
      <c r="C206" s="20">
        <f>SUM(C5:C205)</f>
        <v>0</v>
      </c>
      <c r="D206" s="20">
        <f aca="true" t="shared" si="8" ref="D206:T206">SUM(D6:D205)</f>
        <v>0</v>
      </c>
      <c r="E206" s="20">
        <f t="shared" si="8"/>
        <v>0</v>
      </c>
      <c r="F206" s="20">
        <f t="shared" si="8"/>
        <v>0</v>
      </c>
      <c r="G206" s="111">
        <f>SUM(G6:G205)</f>
        <v>0</v>
      </c>
      <c r="H206" s="111">
        <f>SUM(H6:H205)</f>
        <v>0</v>
      </c>
      <c r="I206" s="111">
        <f t="shared" si="8"/>
        <v>0</v>
      </c>
      <c r="J206" s="111">
        <f t="shared" si="8"/>
        <v>0</v>
      </c>
      <c r="K206" s="111">
        <f t="shared" si="8"/>
        <v>0</v>
      </c>
      <c r="L206" s="111">
        <f t="shared" si="8"/>
        <v>0</v>
      </c>
      <c r="M206" s="111">
        <f t="shared" si="8"/>
        <v>0</v>
      </c>
      <c r="N206" s="111">
        <f t="shared" si="8"/>
        <v>0</v>
      </c>
      <c r="O206" s="111">
        <f t="shared" si="8"/>
        <v>0</v>
      </c>
      <c r="P206" s="111">
        <f t="shared" si="8"/>
        <v>0</v>
      </c>
      <c r="Q206" s="111">
        <f t="shared" si="8"/>
        <v>0</v>
      </c>
      <c r="R206" s="111">
        <f t="shared" si="8"/>
        <v>0</v>
      </c>
      <c r="S206" s="111">
        <f t="shared" si="8"/>
        <v>0</v>
      </c>
      <c r="T206" s="111">
        <f t="shared" si="8"/>
        <v>0</v>
      </c>
    </row>
    <row r="213" spans="7:20" ht="15">
      <c r="G213" s="112"/>
      <c r="H213" s="112"/>
      <c r="I213" s="112"/>
      <c r="K213" s="112"/>
      <c r="L213" s="112"/>
      <c r="M213" s="112"/>
      <c r="N213" s="112"/>
      <c r="O213" s="112"/>
      <c r="P213" s="112"/>
      <c r="Q213" s="112"/>
      <c r="R213" s="112"/>
      <c r="T213" s="112"/>
    </row>
    <row r="214" spans="7:20" ht="15">
      <c r="G214" s="112"/>
      <c r="H214" s="112"/>
      <c r="I214" s="112"/>
      <c r="K214" s="112"/>
      <c r="L214" s="112"/>
      <c r="M214" s="112"/>
      <c r="N214" s="112"/>
      <c r="O214" s="112"/>
      <c r="P214" s="112"/>
      <c r="Q214" s="112"/>
      <c r="R214" s="112"/>
      <c r="T214" s="112"/>
    </row>
    <row r="215" spans="7:20" ht="15">
      <c r="G215" s="112"/>
      <c r="H215" s="112"/>
      <c r="I215" s="112"/>
      <c r="K215" s="112"/>
      <c r="L215" s="112"/>
      <c r="M215" s="112"/>
      <c r="N215" s="112"/>
      <c r="O215" s="112"/>
      <c r="P215" s="112"/>
      <c r="Q215" s="112"/>
      <c r="R215" s="112"/>
      <c r="T215" s="112"/>
    </row>
    <row r="216" spans="7:20" ht="15">
      <c r="G216" s="112"/>
      <c r="H216" s="112"/>
      <c r="I216" s="112"/>
      <c r="K216" s="112"/>
      <c r="L216" s="112"/>
      <c r="M216" s="112"/>
      <c r="N216" s="112"/>
      <c r="O216" s="112"/>
      <c r="P216" s="112"/>
      <c r="Q216" s="112"/>
      <c r="R216" s="112"/>
      <c r="T216" s="112"/>
    </row>
    <row r="217" spans="7:20" ht="15">
      <c r="G217" s="112"/>
      <c r="H217" s="112"/>
      <c r="I217" s="112"/>
      <c r="K217" s="112"/>
      <c r="L217" s="112"/>
      <c r="M217" s="112"/>
      <c r="N217" s="112"/>
      <c r="O217" s="112"/>
      <c r="P217" s="112"/>
      <c r="Q217" s="112"/>
      <c r="R217" s="112"/>
      <c r="T217" s="112"/>
    </row>
    <row r="218" spans="7:20" ht="15">
      <c r="G218" s="112"/>
      <c r="H218" s="112"/>
      <c r="I218" s="112"/>
      <c r="K218" s="112"/>
      <c r="L218" s="112"/>
      <c r="M218" s="112"/>
      <c r="N218" s="112"/>
      <c r="O218" s="112"/>
      <c r="P218" s="112"/>
      <c r="Q218" s="112"/>
      <c r="R218" s="112"/>
      <c r="T218" s="112"/>
    </row>
    <row r="219" spans="7:20" ht="15">
      <c r="G219" s="112"/>
      <c r="H219" s="112"/>
      <c r="I219" s="112"/>
      <c r="K219" s="112"/>
      <c r="L219" s="112"/>
      <c r="M219" s="112"/>
      <c r="N219" s="112"/>
      <c r="O219" s="112"/>
      <c r="P219" s="112"/>
      <c r="Q219" s="112"/>
      <c r="R219" s="112"/>
      <c r="T219" s="112"/>
    </row>
    <row r="220" spans="7:20" ht="15">
      <c r="G220" s="112"/>
      <c r="H220" s="112"/>
      <c r="I220" s="112"/>
      <c r="K220" s="112"/>
      <c r="L220" s="112"/>
      <c r="M220" s="112"/>
      <c r="N220" s="112"/>
      <c r="O220" s="112"/>
      <c r="P220" s="112"/>
      <c r="Q220" s="112"/>
      <c r="R220" s="112"/>
      <c r="T220" s="112"/>
    </row>
    <row r="224" spans="7:20" ht="15">
      <c r="G224" s="112"/>
      <c r="H224" s="112"/>
      <c r="I224" s="112"/>
      <c r="K224" s="112"/>
      <c r="L224" s="112"/>
      <c r="M224" s="112"/>
      <c r="N224" s="112"/>
      <c r="O224" s="112"/>
      <c r="P224" s="112"/>
      <c r="Q224" s="112"/>
      <c r="R224" s="112"/>
      <c r="T224" s="112"/>
    </row>
    <row r="225" spans="7:20" ht="15">
      <c r="G225" s="112"/>
      <c r="H225" s="112"/>
      <c r="I225" s="112"/>
      <c r="K225" s="112"/>
      <c r="L225" s="112"/>
      <c r="M225" s="112"/>
      <c r="N225" s="112"/>
      <c r="O225" s="112"/>
      <c r="P225" s="112"/>
      <c r="Q225" s="112"/>
      <c r="R225" s="112"/>
      <c r="T225" s="112"/>
    </row>
    <row r="226" spans="7:20" ht="15">
      <c r="G226" s="112"/>
      <c r="H226" s="112"/>
      <c r="I226" s="112"/>
      <c r="K226" s="112"/>
      <c r="L226" s="112"/>
      <c r="M226" s="112"/>
      <c r="N226" s="112"/>
      <c r="O226" s="112"/>
      <c r="P226" s="112"/>
      <c r="Q226" s="112"/>
      <c r="R226" s="112"/>
      <c r="T226" s="112"/>
    </row>
    <row r="227" spans="7:20" ht="15">
      <c r="G227" s="112"/>
      <c r="H227" s="112"/>
      <c r="I227" s="112"/>
      <c r="K227" s="112"/>
      <c r="L227" s="112"/>
      <c r="M227" s="112"/>
      <c r="N227" s="112"/>
      <c r="O227" s="112"/>
      <c r="P227" s="112"/>
      <c r="Q227" s="112"/>
      <c r="R227" s="112"/>
      <c r="T227" s="112"/>
    </row>
    <row r="228" spans="7:20" ht="15">
      <c r="G228" s="112"/>
      <c r="H228" s="112"/>
      <c r="I228" s="112"/>
      <c r="K228" s="112"/>
      <c r="L228" s="112"/>
      <c r="M228" s="112"/>
      <c r="N228" s="112"/>
      <c r="O228" s="112"/>
      <c r="P228" s="112"/>
      <c r="Q228" s="112"/>
      <c r="R228" s="112"/>
      <c r="T228" s="112"/>
    </row>
    <row r="229" spans="7:20" ht="15">
      <c r="G229" s="112"/>
      <c r="H229" s="112"/>
      <c r="I229" s="112"/>
      <c r="K229" s="112"/>
      <c r="L229" s="112"/>
      <c r="M229" s="112"/>
      <c r="N229" s="112"/>
      <c r="O229" s="112"/>
      <c r="P229" s="112"/>
      <c r="Q229" s="112"/>
      <c r="R229" s="112"/>
      <c r="T229" s="112"/>
    </row>
    <row r="230" spans="7:20" ht="15">
      <c r="G230" s="112"/>
      <c r="H230" s="112"/>
      <c r="I230" s="112"/>
      <c r="K230" s="112"/>
      <c r="L230" s="112"/>
      <c r="M230" s="112"/>
      <c r="N230" s="112"/>
      <c r="O230" s="112"/>
      <c r="P230" s="112"/>
      <c r="Q230" s="112"/>
      <c r="R230" s="112"/>
      <c r="T230" s="112"/>
    </row>
    <row r="231" spans="7:20" ht="15">
      <c r="G231" s="112"/>
      <c r="H231" s="112"/>
      <c r="I231" s="112"/>
      <c r="K231" s="112"/>
      <c r="L231" s="112"/>
      <c r="M231" s="112"/>
      <c r="N231" s="112"/>
      <c r="O231" s="112"/>
      <c r="P231" s="112"/>
      <c r="Q231" s="112"/>
      <c r="R231" s="112"/>
      <c r="T231" s="112"/>
    </row>
    <row r="232" spans="7:20" ht="15">
      <c r="G232" s="112"/>
      <c r="H232" s="112"/>
      <c r="I232" s="112"/>
      <c r="K232" s="112"/>
      <c r="L232" s="112"/>
      <c r="M232" s="112"/>
      <c r="N232" s="112"/>
      <c r="O232" s="112"/>
      <c r="P232" s="112"/>
      <c r="Q232" s="112"/>
      <c r="R232" s="112"/>
      <c r="T232" s="112"/>
    </row>
    <row r="233" spans="7:20" ht="15">
      <c r="G233" s="112"/>
      <c r="H233" s="112"/>
      <c r="I233" s="112"/>
      <c r="K233" s="112"/>
      <c r="L233" s="112"/>
      <c r="M233" s="112"/>
      <c r="N233" s="112"/>
      <c r="O233" s="112"/>
      <c r="P233" s="112"/>
      <c r="Q233" s="112"/>
      <c r="R233" s="112"/>
      <c r="T233" s="112"/>
    </row>
    <row r="234" spans="7:20" ht="15">
      <c r="G234" s="112"/>
      <c r="H234" s="112"/>
      <c r="I234" s="112"/>
      <c r="K234" s="112"/>
      <c r="L234" s="112"/>
      <c r="M234" s="112"/>
      <c r="N234" s="112"/>
      <c r="O234" s="112"/>
      <c r="P234" s="112"/>
      <c r="Q234" s="112"/>
      <c r="R234" s="112"/>
      <c r="T234" s="112"/>
    </row>
    <row r="235" spans="7:20" ht="15">
      <c r="G235" s="112"/>
      <c r="H235" s="112"/>
      <c r="I235" s="112"/>
      <c r="K235" s="112"/>
      <c r="L235" s="112"/>
      <c r="M235" s="112"/>
      <c r="N235" s="112"/>
      <c r="O235" s="112"/>
      <c r="P235" s="112"/>
      <c r="Q235" s="112"/>
      <c r="R235" s="112"/>
      <c r="T235" s="112"/>
    </row>
    <row r="236" spans="7:20" ht="15">
      <c r="G236" s="112"/>
      <c r="H236" s="112"/>
      <c r="I236" s="112"/>
      <c r="K236" s="112"/>
      <c r="L236" s="112"/>
      <c r="M236" s="112"/>
      <c r="N236" s="112"/>
      <c r="O236" s="112"/>
      <c r="P236" s="112"/>
      <c r="Q236" s="112"/>
      <c r="R236" s="112"/>
      <c r="T236" s="112"/>
    </row>
    <row r="237" spans="7:20" ht="15">
      <c r="G237" s="112"/>
      <c r="H237" s="112"/>
      <c r="I237" s="112"/>
      <c r="K237" s="112"/>
      <c r="L237" s="112"/>
      <c r="M237" s="112"/>
      <c r="N237" s="112"/>
      <c r="O237" s="112"/>
      <c r="P237" s="112"/>
      <c r="Q237" s="112"/>
      <c r="R237" s="112"/>
      <c r="T237" s="112"/>
    </row>
    <row r="238" spans="7:20" ht="15">
      <c r="G238" s="112"/>
      <c r="H238" s="112"/>
      <c r="I238" s="112"/>
      <c r="K238" s="112"/>
      <c r="L238" s="112"/>
      <c r="M238" s="112"/>
      <c r="N238" s="112"/>
      <c r="O238" s="112"/>
      <c r="P238" s="112"/>
      <c r="Q238" s="112"/>
      <c r="R238" s="112"/>
      <c r="T238" s="112"/>
    </row>
    <row r="239" spans="7:20" ht="15">
      <c r="G239" s="112"/>
      <c r="H239" s="112"/>
      <c r="I239" s="112"/>
      <c r="K239" s="112"/>
      <c r="L239" s="112"/>
      <c r="M239" s="112"/>
      <c r="N239" s="112"/>
      <c r="O239" s="112"/>
      <c r="P239" s="112"/>
      <c r="Q239" s="112"/>
      <c r="R239" s="112"/>
      <c r="T239" s="112"/>
    </row>
    <row r="240" spans="7:20" ht="15">
      <c r="G240" s="112"/>
      <c r="H240" s="112"/>
      <c r="I240" s="112"/>
      <c r="K240" s="112"/>
      <c r="L240" s="112"/>
      <c r="M240" s="112"/>
      <c r="N240" s="112"/>
      <c r="O240" s="112"/>
      <c r="P240" s="112"/>
      <c r="Q240" s="112"/>
      <c r="R240" s="112"/>
      <c r="T240" s="112"/>
    </row>
    <row r="241" spans="7:20" ht="15">
      <c r="G241" s="112"/>
      <c r="H241" s="112"/>
      <c r="I241" s="112"/>
      <c r="K241" s="112"/>
      <c r="L241" s="112"/>
      <c r="M241" s="112"/>
      <c r="N241" s="112"/>
      <c r="O241" s="112"/>
      <c r="P241" s="112"/>
      <c r="Q241" s="112"/>
      <c r="R241" s="112"/>
      <c r="T241" s="112"/>
    </row>
    <row r="242" spans="7:20" ht="15">
      <c r="G242" s="112"/>
      <c r="H242" s="112"/>
      <c r="I242" s="112"/>
      <c r="K242" s="112"/>
      <c r="L242" s="112"/>
      <c r="M242" s="112"/>
      <c r="N242" s="112"/>
      <c r="O242" s="112"/>
      <c r="P242" s="112"/>
      <c r="Q242" s="112"/>
      <c r="R242" s="112"/>
      <c r="T242" s="112"/>
    </row>
    <row r="243" spans="7:20" ht="15">
      <c r="G243" s="112"/>
      <c r="H243" s="112"/>
      <c r="I243" s="112"/>
      <c r="K243" s="112"/>
      <c r="L243" s="112"/>
      <c r="M243" s="112"/>
      <c r="N243" s="112"/>
      <c r="O243" s="112"/>
      <c r="P243" s="112"/>
      <c r="Q243" s="112"/>
      <c r="R243" s="112"/>
      <c r="T243" s="112"/>
    </row>
    <row r="244" spans="7:20" ht="15">
      <c r="G244" s="112"/>
      <c r="H244" s="112"/>
      <c r="I244" s="112"/>
      <c r="K244" s="112"/>
      <c r="L244" s="112"/>
      <c r="M244" s="112"/>
      <c r="N244" s="112"/>
      <c r="O244" s="112"/>
      <c r="P244" s="112"/>
      <c r="Q244" s="112"/>
      <c r="R244" s="112"/>
      <c r="T244" s="112"/>
    </row>
    <row r="245" spans="7:20" ht="15">
      <c r="G245" s="112"/>
      <c r="H245" s="112"/>
      <c r="I245" s="112"/>
      <c r="K245" s="112"/>
      <c r="L245" s="112"/>
      <c r="M245" s="112"/>
      <c r="N245" s="112"/>
      <c r="O245" s="112"/>
      <c r="P245" s="112"/>
      <c r="Q245" s="112"/>
      <c r="R245" s="112"/>
      <c r="T245" s="112"/>
    </row>
    <row r="246" spans="7:20" ht="15">
      <c r="G246" s="112"/>
      <c r="H246" s="112"/>
      <c r="I246" s="112"/>
      <c r="K246" s="112"/>
      <c r="L246" s="112"/>
      <c r="M246" s="112"/>
      <c r="N246" s="112"/>
      <c r="O246" s="112"/>
      <c r="P246" s="112"/>
      <c r="Q246" s="112"/>
      <c r="R246" s="112"/>
      <c r="T246" s="112"/>
    </row>
    <row r="247" spans="7:20" ht="15">
      <c r="G247" s="112"/>
      <c r="H247" s="112"/>
      <c r="I247" s="112"/>
      <c r="K247" s="112"/>
      <c r="L247" s="112"/>
      <c r="M247" s="112"/>
      <c r="N247" s="112"/>
      <c r="O247" s="112"/>
      <c r="P247" s="112"/>
      <c r="Q247" s="112"/>
      <c r="R247" s="112"/>
      <c r="T247" s="112"/>
    </row>
    <row r="248" spans="7:20" ht="15">
      <c r="G248" s="112"/>
      <c r="H248" s="112"/>
      <c r="I248" s="112"/>
      <c r="K248" s="112"/>
      <c r="L248" s="112"/>
      <c r="M248" s="112"/>
      <c r="N248" s="112"/>
      <c r="O248" s="112"/>
      <c r="P248" s="112"/>
      <c r="Q248" s="112"/>
      <c r="R248" s="112"/>
      <c r="T248" s="112"/>
    </row>
    <row r="249" spans="7:20" ht="15">
      <c r="G249" s="112"/>
      <c r="H249" s="112"/>
      <c r="I249" s="112"/>
      <c r="K249" s="112"/>
      <c r="L249" s="112"/>
      <c r="M249" s="112"/>
      <c r="N249" s="112"/>
      <c r="O249" s="112"/>
      <c r="P249" s="112"/>
      <c r="Q249" s="112"/>
      <c r="R249" s="112"/>
      <c r="T249" s="112"/>
    </row>
    <row r="250" spans="7:20" ht="15">
      <c r="G250" s="112"/>
      <c r="H250" s="112"/>
      <c r="I250" s="112"/>
      <c r="K250" s="112"/>
      <c r="L250" s="112"/>
      <c r="M250" s="112"/>
      <c r="N250" s="112"/>
      <c r="O250" s="112"/>
      <c r="P250" s="112"/>
      <c r="Q250" s="112"/>
      <c r="R250" s="112"/>
      <c r="T250" s="112"/>
    </row>
    <row r="251" spans="7:20" ht="15">
      <c r="G251" s="112"/>
      <c r="H251" s="112"/>
      <c r="I251" s="112"/>
      <c r="K251" s="112"/>
      <c r="L251" s="112"/>
      <c r="M251" s="112"/>
      <c r="N251" s="112"/>
      <c r="O251" s="112"/>
      <c r="P251" s="112"/>
      <c r="Q251" s="112"/>
      <c r="R251" s="112"/>
      <c r="T251" s="112"/>
    </row>
    <row r="252" spans="7:20" ht="15">
      <c r="G252" s="112"/>
      <c r="H252" s="112"/>
      <c r="I252" s="112"/>
      <c r="K252" s="112"/>
      <c r="L252" s="112"/>
      <c r="M252" s="112"/>
      <c r="N252" s="112"/>
      <c r="O252" s="112"/>
      <c r="P252" s="112"/>
      <c r="Q252" s="112"/>
      <c r="R252" s="112"/>
      <c r="T252" s="112"/>
    </row>
    <row r="253" spans="7:20" ht="15">
      <c r="G253" s="112"/>
      <c r="H253" s="112"/>
      <c r="I253" s="112"/>
      <c r="K253" s="112"/>
      <c r="L253" s="112"/>
      <c r="M253" s="112"/>
      <c r="N253" s="112"/>
      <c r="O253" s="112"/>
      <c r="P253" s="112"/>
      <c r="Q253" s="112"/>
      <c r="R253" s="112"/>
      <c r="T253" s="112"/>
    </row>
    <row r="254" spans="7:20" ht="15">
      <c r="G254" s="112"/>
      <c r="H254" s="112"/>
      <c r="I254" s="112"/>
      <c r="K254" s="112"/>
      <c r="L254" s="112"/>
      <c r="M254" s="112"/>
      <c r="N254" s="112"/>
      <c r="O254" s="112"/>
      <c r="P254" s="112"/>
      <c r="Q254" s="112"/>
      <c r="R254" s="112"/>
      <c r="T254" s="112"/>
    </row>
    <row r="255" spans="7:20" ht="15">
      <c r="G255" s="112"/>
      <c r="H255" s="112"/>
      <c r="I255" s="112"/>
      <c r="K255" s="112"/>
      <c r="L255" s="112"/>
      <c r="M255" s="112"/>
      <c r="N255" s="112"/>
      <c r="O255" s="112"/>
      <c r="P255" s="112"/>
      <c r="Q255" s="112"/>
      <c r="R255" s="112"/>
      <c r="T255" s="112"/>
    </row>
    <row r="256" spans="7:20" ht="15">
      <c r="G256" s="112"/>
      <c r="H256" s="112"/>
      <c r="I256" s="112"/>
      <c r="K256" s="112"/>
      <c r="L256" s="112"/>
      <c r="M256" s="112"/>
      <c r="N256" s="112"/>
      <c r="O256" s="112"/>
      <c r="P256" s="112"/>
      <c r="Q256" s="112"/>
      <c r="R256" s="112"/>
      <c r="T256" s="112"/>
    </row>
    <row r="257" spans="7:20" ht="15">
      <c r="G257" s="112"/>
      <c r="H257" s="112"/>
      <c r="I257" s="112"/>
      <c r="K257" s="112"/>
      <c r="L257" s="112"/>
      <c r="M257" s="112"/>
      <c r="N257" s="112"/>
      <c r="O257" s="112"/>
      <c r="P257" s="112"/>
      <c r="Q257" s="112"/>
      <c r="R257" s="112"/>
      <c r="T257" s="112"/>
    </row>
    <row r="258" spans="7:20" ht="15">
      <c r="G258" s="112"/>
      <c r="H258" s="112"/>
      <c r="I258" s="112"/>
      <c r="K258" s="112"/>
      <c r="L258" s="112"/>
      <c r="M258" s="112"/>
      <c r="N258" s="112"/>
      <c r="O258" s="112"/>
      <c r="P258" s="112"/>
      <c r="Q258" s="112"/>
      <c r="R258" s="112"/>
      <c r="T258" s="112"/>
    </row>
    <row r="259" spans="7:20" ht="15">
      <c r="G259" s="112"/>
      <c r="H259" s="112"/>
      <c r="I259" s="112"/>
      <c r="K259" s="112"/>
      <c r="L259" s="112"/>
      <c r="M259" s="112"/>
      <c r="N259" s="112"/>
      <c r="O259" s="112"/>
      <c r="P259" s="112"/>
      <c r="Q259" s="112"/>
      <c r="R259" s="112"/>
      <c r="T259" s="112"/>
    </row>
    <row r="260" spans="7:20" ht="15">
      <c r="G260" s="112"/>
      <c r="H260" s="112"/>
      <c r="I260" s="112"/>
      <c r="K260" s="112"/>
      <c r="L260" s="112"/>
      <c r="M260" s="112"/>
      <c r="N260" s="112"/>
      <c r="O260" s="112"/>
      <c r="P260" s="112"/>
      <c r="Q260" s="112"/>
      <c r="R260" s="112"/>
      <c r="T260" s="112"/>
    </row>
    <row r="261" spans="7:20" ht="15">
      <c r="G261" s="112"/>
      <c r="H261" s="112"/>
      <c r="I261" s="112"/>
      <c r="K261" s="112"/>
      <c r="L261" s="112"/>
      <c r="M261" s="112"/>
      <c r="N261" s="112"/>
      <c r="O261" s="112"/>
      <c r="P261" s="112"/>
      <c r="Q261" s="112"/>
      <c r="R261" s="112"/>
      <c r="T261" s="112"/>
    </row>
    <row r="262" spans="7:20" ht="15">
      <c r="G262" s="112"/>
      <c r="H262" s="112"/>
      <c r="I262" s="112"/>
      <c r="K262" s="112"/>
      <c r="L262" s="112"/>
      <c r="M262" s="112"/>
      <c r="N262" s="112"/>
      <c r="O262" s="112"/>
      <c r="P262" s="112"/>
      <c r="Q262" s="112"/>
      <c r="R262" s="112"/>
      <c r="T262" s="112"/>
    </row>
    <row r="263" spans="7:20" ht="15">
      <c r="G263" s="112"/>
      <c r="H263" s="112"/>
      <c r="I263" s="112"/>
      <c r="K263" s="112"/>
      <c r="L263" s="112"/>
      <c r="M263" s="112"/>
      <c r="N263" s="112"/>
      <c r="O263" s="112"/>
      <c r="P263" s="112"/>
      <c r="Q263" s="112"/>
      <c r="R263" s="112"/>
      <c r="T263" s="112"/>
    </row>
    <row r="264" spans="7:20" ht="15">
      <c r="G264" s="112"/>
      <c r="H264" s="112"/>
      <c r="I264" s="112"/>
      <c r="K264" s="112"/>
      <c r="L264" s="112"/>
      <c r="M264" s="112"/>
      <c r="N264" s="112"/>
      <c r="O264" s="112"/>
      <c r="P264" s="112"/>
      <c r="Q264" s="112"/>
      <c r="R264" s="112"/>
      <c r="T264" s="112"/>
    </row>
    <row r="265" spans="7:20" ht="15">
      <c r="G265" s="112"/>
      <c r="H265" s="112"/>
      <c r="I265" s="112"/>
      <c r="K265" s="112"/>
      <c r="L265" s="112"/>
      <c r="M265" s="112"/>
      <c r="N265" s="112"/>
      <c r="O265" s="112"/>
      <c r="P265" s="112"/>
      <c r="Q265" s="112"/>
      <c r="R265" s="112"/>
      <c r="T265" s="112"/>
    </row>
    <row r="266" spans="7:20" ht="15">
      <c r="G266" s="112"/>
      <c r="H266" s="112"/>
      <c r="I266" s="112"/>
      <c r="K266" s="112"/>
      <c r="L266" s="112"/>
      <c r="M266" s="112"/>
      <c r="N266" s="112"/>
      <c r="O266" s="112"/>
      <c r="P266" s="112"/>
      <c r="Q266" s="112"/>
      <c r="R266" s="112"/>
      <c r="T266" s="112"/>
    </row>
    <row r="267" spans="7:20" ht="15">
      <c r="G267" s="112"/>
      <c r="H267" s="112"/>
      <c r="I267" s="112"/>
      <c r="K267" s="112"/>
      <c r="L267" s="112"/>
      <c r="M267" s="112"/>
      <c r="N267" s="112"/>
      <c r="O267" s="112"/>
      <c r="P267" s="112"/>
      <c r="Q267" s="112"/>
      <c r="R267" s="112"/>
      <c r="T267" s="112"/>
    </row>
    <row r="268" spans="7:20" ht="15">
      <c r="G268" s="112"/>
      <c r="H268" s="112"/>
      <c r="I268" s="112"/>
      <c r="K268" s="112"/>
      <c r="L268" s="112"/>
      <c r="M268" s="112"/>
      <c r="N268" s="112"/>
      <c r="O268" s="112"/>
      <c r="P268" s="112"/>
      <c r="Q268" s="112"/>
      <c r="R268" s="112"/>
      <c r="T268" s="112"/>
    </row>
    <row r="269" spans="7:20" ht="15">
      <c r="G269" s="112"/>
      <c r="H269" s="112"/>
      <c r="I269" s="112"/>
      <c r="K269" s="112"/>
      <c r="L269" s="112"/>
      <c r="M269" s="112"/>
      <c r="N269" s="112"/>
      <c r="O269" s="112"/>
      <c r="P269" s="112"/>
      <c r="Q269" s="112"/>
      <c r="R269" s="112"/>
      <c r="T269" s="112"/>
    </row>
    <row r="270" spans="7:20" ht="15">
      <c r="G270" s="112"/>
      <c r="H270" s="112"/>
      <c r="I270" s="112"/>
      <c r="K270" s="112"/>
      <c r="L270" s="112"/>
      <c r="M270" s="112"/>
      <c r="N270" s="112"/>
      <c r="O270" s="112"/>
      <c r="P270" s="112"/>
      <c r="Q270" s="112"/>
      <c r="R270" s="112"/>
      <c r="T270" s="112"/>
    </row>
    <row r="271" spans="7:20" ht="15">
      <c r="G271" s="112"/>
      <c r="H271" s="112"/>
      <c r="I271" s="112"/>
      <c r="K271" s="112"/>
      <c r="L271" s="112"/>
      <c r="M271" s="112"/>
      <c r="N271" s="112"/>
      <c r="O271" s="112"/>
      <c r="P271" s="112"/>
      <c r="Q271" s="112"/>
      <c r="R271" s="112"/>
      <c r="T271" s="112"/>
    </row>
    <row r="272" spans="7:20" ht="15">
      <c r="G272" s="112"/>
      <c r="H272" s="112"/>
      <c r="I272" s="112"/>
      <c r="K272" s="112"/>
      <c r="L272" s="112"/>
      <c r="M272" s="112"/>
      <c r="N272" s="112"/>
      <c r="O272" s="112"/>
      <c r="P272" s="112"/>
      <c r="Q272" s="112"/>
      <c r="R272" s="112"/>
      <c r="T272" s="112"/>
    </row>
    <row r="273" spans="7:20" ht="15">
      <c r="G273" s="112"/>
      <c r="H273" s="112"/>
      <c r="I273" s="112"/>
      <c r="K273" s="112"/>
      <c r="L273" s="112"/>
      <c r="M273" s="112"/>
      <c r="N273" s="112"/>
      <c r="O273" s="112"/>
      <c r="P273" s="112"/>
      <c r="Q273" s="112"/>
      <c r="R273" s="112"/>
      <c r="T273" s="112"/>
    </row>
    <row r="274" spans="7:20" ht="15">
      <c r="G274" s="112"/>
      <c r="H274" s="112"/>
      <c r="I274" s="112"/>
      <c r="K274" s="112"/>
      <c r="L274" s="112"/>
      <c r="M274" s="112"/>
      <c r="N274" s="112"/>
      <c r="O274" s="112"/>
      <c r="P274" s="112"/>
      <c r="Q274" s="112"/>
      <c r="R274" s="112"/>
      <c r="T274" s="112"/>
    </row>
    <row r="275" spans="7:20" ht="15">
      <c r="G275" s="112"/>
      <c r="H275" s="112"/>
      <c r="I275" s="112"/>
      <c r="K275" s="112"/>
      <c r="L275" s="112"/>
      <c r="M275" s="112"/>
      <c r="N275" s="112"/>
      <c r="O275" s="112"/>
      <c r="P275" s="112"/>
      <c r="Q275" s="112"/>
      <c r="R275" s="112"/>
      <c r="T275" s="112"/>
    </row>
    <row r="276" spans="7:20" ht="15">
      <c r="G276" s="112"/>
      <c r="H276" s="112"/>
      <c r="I276" s="112"/>
      <c r="K276" s="112"/>
      <c r="L276" s="112"/>
      <c r="M276" s="112"/>
      <c r="N276" s="112"/>
      <c r="O276" s="112"/>
      <c r="P276" s="112"/>
      <c r="Q276" s="112"/>
      <c r="R276" s="112"/>
      <c r="T276" s="112"/>
    </row>
    <row r="277" spans="7:20" ht="15">
      <c r="G277" s="112"/>
      <c r="H277" s="112"/>
      <c r="I277" s="112"/>
      <c r="K277" s="112"/>
      <c r="L277" s="112"/>
      <c r="M277" s="112"/>
      <c r="N277" s="112"/>
      <c r="O277" s="112"/>
      <c r="P277" s="112"/>
      <c r="Q277" s="112"/>
      <c r="R277" s="112"/>
      <c r="T277" s="112"/>
    </row>
    <row r="278" spans="7:20" ht="15">
      <c r="G278" s="112"/>
      <c r="H278" s="112"/>
      <c r="I278" s="112"/>
      <c r="K278" s="112"/>
      <c r="L278" s="112"/>
      <c r="M278" s="112"/>
      <c r="N278" s="112"/>
      <c r="O278" s="112"/>
      <c r="P278" s="112"/>
      <c r="Q278" s="112"/>
      <c r="R278" s="112"/>
      <c r="T278" s="112"/>
    </row>
    <row r="279" spans="7:20" ht="15">
      <c r="G279" s="112"/>
      <c r="H279" s="112"/>
      <c r="I279" s="112"/>
      <c r="K279" s="112"/>
      <c r="L279" s="112"/>
      <c r="M279" s="112"/>
      <c r="N279" s="112"/>
      <c r="O279" s="112"/>
      <c r="P279" s="112"/>
      <c r="Q279" s="112"/>
      <c r="R279" s="112"/>
      <c r="T279" s="112"/>
    </row>
    <row r="280" spans="7:20" ht="15">
      <c r="G280" s="112"/>
      <c r="H280" s="112"/>
      <c r="I280" s="112"/>
      <c r="K280" s="112"/>
      <c r="L280" s="112"/>
      <c r="M280" s="112"/>
      <c r="N280" s="112"/>
      <c r="O280" s="112"/>
      <c r="P280" s="112"/>
      <c r="Q280" s="112"/>
      <c r="R280" s="112"/>
      <c r="T280" s="112"/>
    </row>
    <row r="281" spans="7:20" ht="15">
      <c r="G281" s="112"/>
      <c r="H281" s="112"/>
      <c r="I281" s="112"/>
      <c r="K281" s="112"/>
      <c r="L281" s="112"/>
      <c r="M281" s="112"/>
      <c r="N281" s="112"/>
      <c r="O281" s="112"/>
      <c r="P281" s="112"/>
      <c r="Q281" s="112"/>
      <c r="R281" s="112"/>
      <c r="T281" s="112"/>
    </row>
    <row r="282" spans="7:20" ht="15">
      <c r="G282" s="112"/>
      <c r="H282" s="112"/>
      <c r="I282" s="112"/>
      <c r="K282" s="112"/>
      <c r="L282" s="112"/>
      <c r="M282" s="112"/>
      <c r="N282" s="112"/>
      <c r="O282" s="112"/>
      <c r="P282" s="112"/>
      <c r="Q282" s="112"/>
      <c r="R282" s="112"/>
      <c r="T282" s="112"/>
    </row>
    <row r="283" spans="7:20" ht="15">
      <c r="G283" s="112"/>
      <c r="H283" s="112"/>
      <c r="I283" s="112"/>
      <c r="K283" s="112"/>
      <c r="L283" s="112"/>
      <c r="M283" s="112"/>
      <c r="N283" s="112"/>
      <c r="O283" s="112"/>
      <c r="P283" s="112"/>
      <c r="Q283" s="112"/>
      <c r="R283" s="112"/>
      <c r="T283" s="112"/>
    </row>
    <row r="284" spans="7:20" ht="15">
      <c r="G284" s="112"/>
      <c r="H284" s="112"/>
      <c r="I284" s="112"/>
      <c r="K284" s="112"/>
      <c r="L284" s="112"/>
      <c r="M284" s="112"/>
      <c r="N284" s="112"/>
      <c r="O284" s="112"/>
      <c r="P284" s="112"/>
      <c r="Q284" s="112"/>
      <c r="R284" s="112"/>
      <c r="T284" s="112"/>
    </row>
    <row r="285" spans="7:20" ht="15">
      <c r="G285" s="112"/>
      <c r="H285" s="112"/>
      <c r="I285" s="112"/>
      <c r="K285" s="112"/>
      <c r="L285" s="112"/>
      <c r="M285" s="112"/>
      <c r="N285" s="112"/>
      <c r="O285" s="112"/>
      <c r="P285" s="112"/>
      <c r="Q285" s="112"/>
      <c r="R285" s="112"/>
      <c r="T285" s="112"/>
    </row>
    <row r="286" spans="7:20" ht="15">
      <c r="G286" s="112"/>
      <c r="H286" s="112"/>
      <c r="I286" s="112"/>
      <c r="K286" s="112"/>
      <c r="L286" s="112"/>
      <c r="M286" s="112"/>
      <c r="N286" s="112"/>
      <c r="O286" s="112"/>
      <c r="P286" s="112"/>
      <c r="Q286" s="112"/>
      <c r="R286" s="112"/>
      <c r="T286" s="112"/>
    </row>
    <row r="287" spans="7:20" ht="15">
      <c r="G287" s="112"/>
      <c r="H287" s="112"/>
      <c r="I287" s="112"/>
      <c r="K287" s="112"/>
      <c r="L287" s="112"/>
      <c r="M287" s="112"/>
      <c r="N287" s="112"/>
      <c r="O287" s="112"/>
      <c r="P287" s="112"/>
      <c r="Q287" s="112"/>
      <c r="R287" s="112"/>
      <c r="T287" s="112"/>
    </row>
    <row r="288" spans="7:20" ht="15">
      <c r="G288" s="112"/>
      <c r="H288" s="112"/>
      <c r="I288" s="112"/>
      <c r="K288" s="112"/>
      <c r="L288" s="112"/>
      <c r="M288" s="112"/>
      <c r="N288" s="112"/>
      <c r="O288" s="112"/>
      <c r="P288" s="112"/>
      <c r="Q288" s="112"/>
      <c r="R288" s="112"/>
      <c r="T288" s="112"/>
    </row>
    <row r="289" spans="7:20" ht="15">
      <c r="G289" s="112"/>
      <c r="H289" s="112"/>
      <c r="I289" s="112"/>
      <c r="K289" s="112"/>
      <c r="L289" s="112"/>
      <c r="M289" s="112"/>
      <c r="N289" s="112"/>
      <c r="O289" s="112"/>
      <c r="P289" s="112"/>
      <c r="Q289" s="112"/>
      <c r="R289" s="112"/>
      <c r="T289" s="112"/>
    </row>
    <row r="290" spans="7:20" ht="15">
      <c r="G290" s="112"/>
      <c r="H290" s="112"/>
      <c r="I290" s="112"/>
      <c r="K290" s="112"/>
      <c r="L290" s="112"/>
      <c r="M290" s="112"/>
      <c r="N290" s="112"/>
      <c r="O290" s="112"/>
      <c r="P290" s="112"/>
      <c r="Q290" s="112"/>
      <c r="R290" s="112"/>
      <c r="T290" s="112"/>
    </row>
    <row r="291" spans="7:20" ht="15">
      <c r="G291" s="112"/>
      <c r="H291" s="112"/>
      <c r="I291" s="112"/>
      <c r="K291" s="112"/>
      <c r="L291" s="112"/>
      <c r="M291" s="112"/>
      <c r="N291" s="112"/>
      <c r="O291" s="112"/>
      <c r="P291" s="112"/>
      <c r="Q291" s="112"/>
      <c r="R291" s="112"/>
      <c r="T291" s="112"/>
    </row>
    <row r="292" spans="7:20" ht="15">
      <c r="G292" s="112"/>
      <c r="H292" s="112"/>
      <c r="I292" s="112"/>
      <c r="K292" s="112"/>
      <c r="L292" s="112"/>
      <c r="M292" s="112"/>
      <c r="N292" s="112"/>
      <c r="O292" s="112"/>
      <c r="P292" s="112"/>
      <c r="Q292" s="112"/>
      <c r="R292" s="112"/>
      <c r="T292" s="112"/>
    </row>
    <row r="293" spans="7:20" ht="15">
      <c r="G293" s="112"/>
      <c r="H293" s="112"/>
      <c r="I293" s="112"/>
      <c r="K293" s="112"/>
      <c r="L293" s="112"/>
      <c r="M293" s="112"/>
      <c r="N293" s="112"/>
      <c r="O293" s="112"/>
      <c r="P293" s="112"/>
      <c r="Q293" s="112"/>
      <c r="R293" s="112"/>
      <c r="T293" s="112"/>
    </row>
    <row r="294" spans="7:20" ht="15">
      <c r="G294" s="112"/>
      <c r="H294" s="112"/>
      <c r="I294" s="112"/>
      <c r="K294" s="112"/>
      <c r="L294" s="112"/>
      <c r="M294" s="112"/>
      <c r="N294" s="112"/>
      <c r="O294" s="112"/>
      <c r="P294" s="112"/>
      <c r="Q294" s="112"/>
      <c r="R294" s="112"/>
      <c r="T294" s="112"/>
    </row>
    <row r="295" spans="7:20" ht="15">
      <c r="G295" s="112"/>
      <c r="H295" s="112"/>
      <c r="I295" s="112"/>
      <c r="K295" s="112"/>
      <c r="L295" s="112"/>
      <c r="M295" s="112"/>
      <c r="N295" s="112"/>
      <c r="O295" s="112"/>
      <c r="P295" s="112"/>
      <c r="Q295" s="112"/>
      <c r="R295" s="112"/>
      <c r="T295" s="112"/>
    </row>
    <row r="296" spans="7:20" ht="15">
      <c r="G296" s="112"/>
      <c r="H296" s="112"/>
      <c r="I296" s="112"/>
      <c r="K296" s="112"/>
      <c r="L296" s="112"/>
      <c r="M296" s="112"/>
      <c r="N296" s="112"/>
      <c r="O296" s="112"/>
      <c r="P296" s="112"/>
      <c r="Q296" s="112"/>
      <c r="R296" s="112"/>
      <c r="T296" s="112"/>
    </row>
    <row r="297" spans="7:20" ht="15">
      <c r="G297" s="112"/>
      <c r="H297" s="112"/>
      <c r="I297" s="112"/>
      <c r="K297" s="112"/>
      <c r="L297" s="112"/>
      <c r="M297" s="112"/>
      <c r="N297" s="112"/>
      <c r="O297" s="112"/>
      <c r="P297" s="112"/>
      <c r="Q297" s="112"/>
      <c r="R297" s="112"/>
      <c r="T297" s="112"/>
    </row>
  </sheetData>
  <sheetProtection password="EEB2" sheet="1" formatCells="0"/>
  <mergeCells count="6">
    <mergeCell ref="G5:T5"/>
    <mergeCell ref="E4:F4"/>
    <mergeCell ref="E3:F3"/>
    <mergeCell ref="E1:F1"/>
    <mergeCell ref="E2:F2"/>
    <mergeCell ref="A1:D4"/>
  </mergeCells>
  <conditionalFormatting sqref="G1:T3 G6:T206">
    <cfRule type="expression" priority="3" dxfId="0" stopIfTrue="1">
      <formula>MOD(COLUMN(),2)=0</formula>
    </cfRule>
  </conditionalFormatting>
  <conditionalFormatting sqref="G4:T4">
    <cfRule type="expression" priority="2" dxfId="0" stopIfTrue="1">
      <formula>MOD(COLUMN(),2)=0</formula>
    </cfRule>
  </conditionalFormatting>
  <printOptions/>
  <pageMargins left="0.2" right="0.39" top="0.37" bottom="0.27" header="0.28" footer="0.2"/>
  <pageSetup fitToHeight="0" fitToWidth="1" horizontalDpi="600" verticalDpi="600" orientation="portrait" paperSize="5" scale="55"/>
  <ignoredErrors>
    <ignoredError sqref="C207:C208" unlocked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V291"/>
  <sheetViews>
    <sheetView zoomScalePageLayoutView="0" workbookViewId="0" topLeftCell="A1">
      <selection activeCell="T6" sqref="T6:T206"/>
    </sheetView>
  </sheetViews>
  <sheetFormatPr defaultColWidth="8.8515625" defaultRowHeight="12.75"/>
  <cols>
    <col min="1" max="2" width="8.8515625" style="0" customWidth="1"/>
    <col min="3" max="3" width="14.28125" style="102" customWidth="1"/>
    <col min="4" max="4" width="4.140625" style="0" customWidth="1"/>
    <col min="5" max="5" width="5.8515625" style="0" customWidth="1"/>
    <col min="6" max="8" width="8.8515625" style="9" customWidth="1"/>
    <col min="9" max="9" width="8.8515625" style="4" customWidth="1"/>
    <col min="10" max="17" width="8.8515625" style="9" customWidth="1"/>
    <col min="18" max="18" width="8.8515625" style="4" customWidth="1"/>
    <col min="19" max="19" width="8.8515625" style="9" customWidth="1"/>
    <col min="20" max="20" width="14.8515625" style="102" customWidth="1"/>
  </cols>
  <sheetData>
    <row r="1" spans="3:20" s="91" customFormat="1" ht="15">
      <c r="C1" s="105"/>
      <c r="F1" s="92"/>
      <c r="G1" s="92"/>
      <c r="H1" s="92"/>
      <c r="I1" s="92"/>
      <c r="J1" s="92"/>
      <c r="K1" s="92"/>
      <c r="L1" s="92"/>
      <c r="M1" s="92"/>
      <c r="N1" s="92"/>
      <c r="O1" s="92"/>
      <c r="P1" s="92"/>
      <c r="Q1" s="92"/>
      <c r="R1" s="92"/>
      <c r="S1" s="92"/>
      <c r="T1" s="105"/>
    </row>
    <row r="2" spans="3:20" s="91" customFormat="1" ht="15">
      <c r="C2" s="105"/>
      <c r="F2" s="93"/>
      <c r="G2" s="93"/>
      <c r="H2" s="93"/>
      <c r="I2" s="93"/>
      <c r="J2" s="93"/>
      <c r="K2" s="94"/>
      <c r="L2" s="93"/>
      <c r="M2" s="93"/>
      <c r="N2" s="93"/>
      <c r="O2" s="93"/>
      <c r="P2" s="93"/>
      <c r="Q2" s="93"/>
      <c r="R2" s="94"/>
      <c r="S2" s="94"/>
      <c r="T2" s="105"/>
    </row>
    <row r="3" spans="6:22" ht="288.75">
      <c r="F3" s="89" t="str">
        <f>WORKSHEET!G1</f>
        <v>Assorted Chocolates † (White Wrap)</v>
      </c>
      <c r="G3" s="90" t="str">
        <f>WORKSHEET!H1</f>
        <v>Assorted Chocolates † (White Wrap)</v>
      </c>
      <c r="H3" s="89" t="str">
        <f>WORKSHEET!I1</f>
        <v>Nuts &amp; Chews †  (White Wrap)</v>
      </c>
      <c r="I3" s="90" t="str">
        <f>WORKSHEET!J1</f>
        <v>Nuts &amp; Chews †  (White Wrap)</v>
      </c>
      <c r="J3" s="89" t="str">
        <f>WORKSHEET!K1</f>
        <v>Milk Chocolates † (White Wrap)</v>
      </c>
      <c r="K3" s="90" t="str">
        <f>WORKSHEET!L1</f>
        <v>Dark Chocolates † (White Wrap)</v>
      </c>
      <c r="L3" s="89" t="str">
        <f>WORKSHEET!M1</f>
        <v>Toffee-ettes ®</v>
      </c>
      <c r="M3" s="90" t="str">
        <f>WORKSHEET!N1</f>
        <v>Peanut Brittle</v>
      </c>
      <c r="N3" s="90" t="str">
        <f>WORKSHEET!O1</f>
        <v>Assorted Molasses Chips</v>
      </c>
      <c r="O3" s="90" t="str">
        <f>WORKSHEET!P1</f>
        <v>Assorted Lollypops</v>
      </c>
      <c r="P3" s="90" t="str">
        <f>WORKSHEET!Q1</f>
        <v>Truffles</v>
      </c>
      <c r="Q3" s="89" t="str">
        <f>WORKSHEET!R1</f>
        <v>See’s Awesome® Peanut Brittle Bars (8-Pack Box)</v>
      </c>
      <c r="R3" s="90" t="str">
        <f>WORKSHEET!S1</f>
        <v>See’s Awesome® Nut &amp; Chew Bars (8-Pack Box)</v>
      </c>
      <c r="S3" s="89" t="str">
        <f>WORKSHEET!T1</f>
        <v>See’s Awesome® Walnut Square Bars (8-Pack Box)</v>
      </c>
      <c r="T3" s="5"/>
      <c r="V3" s="2"/>
    </row>
    <row r="4" spans="3:22" ht="15">
      <c r="C4" s="102" t="s">
        <v>12</v>
      </c>
      <c r="F4" s="95">
        <f>WORKSHEET!G4-(WORKSHEET!G4*0.2)</f>
        <v>19.6</v>
      </c>
      <c r="G4" s="95">
        <f>WORKSHEET!H4-(WORKSHEET!H4*0.2)</f>
        <v>37.6</v>
      </c>
      <c r="H4" s="95">
        <f>WORKSHEET!I4-(WORKSHEET!I4*0.2)</f>
        <v>19.6</v>
      </c>
      <c r="I4" s="95">
        <f>WORKSHEET!J4-(WORKSHEET!J4*0.2)</f>
        <v>37.6</v>
      </c>
      <c r="J4" s="95">
        <f>WORKSHEET!K4-(WORKSHEET!K4*0.2)</f>
        <v>19.6</v>
      </c>
      <c r="K4" s="95">
        <f>WORKSHEET!L4-(WORKSHEET!L4*0.2)</f>
        <v>19.6</v>
      </c>
      <c r="L4" s="95">
        <f>WORKSHEET!M4-(WORKSHEET!M4*0.2)</f>
        <v>19.6</v>
      </c>
      <c r="M4" s="95">
        <f>WORKSHEET!N4-(WORKSHEET!N4*0.2)</f>
        <v>20</v>
      </c>
      <c r="N4" s="95">
        <f>WORKSHEET!O4-(WORKSHEET!O4*0.2)</f>
        <v>9.8</v>
      </c>
      <c r="O4" s="95">
        <f>WORKSHEET!P4-(WORKSHEET!P4*0.2)</f>
        <v>18</v>
      </c>
      <c r="P4" s="95">
        <f>WORKSHEET!Q4-(WORKSHEET!Q4*0.2)</f>
        <v>22</v>
      </c>
      <c r="Q4" s="95">
        <f>WORKSHEET!R4-(WORKSHEET!R4*0.2)</f>
        <v>10.4</v>
      </c>
      <c r="R4" s="95">
        <f>WORKSHEET!S4-(WORKSHEET!S4*0.2)</f>
        <v>10.4</v>
      </c>
      <c r="S4" s="95">
        <f>WORKSHEET!T4-(WORKSHEET!T4*0.2)</f>
        <v>10.4</v>
      </c>
      <c r="T4" s="102" t="s">
        <v>6</v>
      </c>
      <c r="V4" s="2"/>
    </row>
    <row r="5" spans="1:20" s="13" customFormat="1" ht="15">
      <c r="A5" s="99"/>
      <c r="B5" s="99"/>
      <c r="C5" s="104"/>
      <c r="D5" s="100"/>
      <c r="E5" s="99"/>
      <c r="F5" s="155"/>
      <c r="G5" s="155"/>
      <c r="H5" s="155"/>
      <c r="I5" s="155"/>
      <c r="J5" s="155"/>
      <c r="K5" s="155"/>
      <c r="L5" s="155"/>
      <c r="M5" s="155"/>
      <c r="N5" s="155"/>
      <c r="O5" s="155"/>
      <c r="P5" s="155"/>
      <c r="Q5" s="155"/>
      <c r="R5" s="155"/>
      <c r="S5" s="155"/>
      <c r="T5" s="103"/>
    </row>
    <row r="6" spans="3:22" ht="15">
      <c r="C6" s="106">
        <f aca="true" t="shared" si="0" ref="C6:C69">SUM(F6:S6)</f>
        <v>0</v>
      </c>
      <c r="D6" s="3"/>
      <c r="E6" s="3"/>
      <c r="F6" s="96">
        <f>WORKSHEET!G6*WORKSHEET!G$4</f>
        <v>0</v>
      </c>
      <c r="G6" s="97">
        <f>WORKSHEET!H6*WORKSHEET!H$4</f>
        <v>0</v>
      </c>
      <c r="H6" s="98">
        <f>WORKSHEET!I6*WORKSHEET!I$4</f>
        <v>0</v>
      </c>
      <c r="I6" s="97">
        <f>WORKSHEET!J6*WORKSHEET!J$4</f>
        <v>0</v>
      </c>
      <c r="J6" s="98">
        <f>WORKSHEET!K6*WORKSHEET!K$4</f>
        <v>0</v>
      </c>
      <c r="K6" s="97">
        <f>WORKSHEET!L6*WORKSHEET!L$4</f>
        <v>0</v>
      </c>
      <c r="L6" s="98">
        <f>WORKSHEET!M6*WORKSHEET!M$4</f>
        <v>0</v>
      </c>
      <c r="M6" s="97">
        <f>WORKSHEET!N6*WORKSHEET!N$4</f>
        <v>0</v>
      </c>
      <c r="N6" s="97">
        <f>WORKSHEET!O6*WORKSHEET!O$4</f>
        <v>0</v>
      </c>
      <c r="O6" s="97">
        <f>WORKSHEET!P6*WORKSHEET!P$4</f>
        <v>0</v>
      </c>
      <c r="P6" s="97">
        <f>WORKSHEET!Q6*WORKSHEET!Q$4</f>
        <v>0</v>
      </c>
      <c r="Q6" s="98">
        <f>WORKSHEET!R6*WORKSHEET!R$4</f>
        <v>0</v>
      </c>
      <c r="R6" s="97">
        <f>WORKSHEET!S6*WORKSHEET!S$4</f>
        <v>0</v>
      </c>
      <c r="S6" s="98">
        <f>WORKSHEET!T6*WORKSHEET!T$4</f>
        <v>0</v>
      </c>
      <c r="T6" s="106">
        <f>($F$4*WORKSHEET!G6)+($G$4*WORKSHEET!H6)+($H$4*WORKSHEET!I6)+($I$4*WORKSHEET!J6)+($J$4*WORKSHEET!K6)+($K$4*WORKSHEET!L6)+($L$4*WORKSHEET!M6)+($M$4*WORKSHEET!N6)+($Q$4*WORKSHEET!R6)+($R$4*WORKSHEET!S6)+($S$4*WORKSHEET!T6)+($N$4*WORKSHEET!O6)+($O$4*WORKSHEET!P6)+($P$4*WORKSHEET!Q6)</f>
        <v>0</v>
      </c>
      <c r="V6" s="1"/>
    </row>
    <row r="7" spans="3:22" ht="15">
      <c r="C7" s="106">
        <f t="shared" si="0"/>
        <v>0</v>
      </c>
      <c r="D7" s="3"/>
      <c r="E7" s="3"/>
      <c r="F7" s="96">
        <f>WORKSHEET!G7*WORKSHEET!G$4</f>
        <v>0</v>
      </c>
      <c r="G7" s="97">
        <f>WORKSHEET!H7*WORKSHEET!H$4</f>
        <v>0</v>
      </c>
      <c r="H7" s="98">
        <f>WORKSHEET!I7*WORKSHEET!I$4</f>
        <v>0</v>
      </c>
      <c r="I7" s="97">
        <f>WORKSHEET!J7*WORKSHEET!J$4</f>
        <v>0</v>
      </c>
      <c r="J7" s="98">
        <f>WORKSHEET!K7*WORKSHEET!K$4</f>
        <v>0</v>
      </c>
      <c r="K7" s="97">
        <f>WORKSHEET!L7*WORKSHEET!L$4</f>
        <v>0</v>
      </c>
      <c r="L7" s="98">
        <f>WORKSHEET!M7*WORKSHEET!M$4</f>
        <v>0</v>
      </c>
      <c r="M7" s="97">
        <f>WORKSHEET!N7*WORKSHEET!N$4</f>
        <v>0</v>
      </c>
      <c r="N7" s="97">
        <f>WORKSHEET!O7*WORKSHEET!O$4</f>
        <v>0</v>
      </c>
      <c r="O7" s="97">
        <f>WORKSHEET!P7*WORKSHEET!P$4</f>
        <v>0</v>
      </c>
      <c r="P7" s="97">
        <f>WORKSHEET!Q7*WORKSHEET!Q$4</f>
        <v>0</v>
      </c>
      <c r="Q7" s="98">
        <f>WORKSHEET!R7*WORKSHEET!R$4</f>
        <v>0</v>
      </c>
      <c r="R7" s="97">
        <f>WORKSHEET!S7*WORKSHEET!S$4</f>
        <v>0</v>
      </c>
      <c r="S7" s="98">
        <f>WORKSHEET!T7*WORKSHEET!T$4</f>
        <v>0</v>
      </c>
      <c r="T7" s="106">
        <f>($F$4*WORKSHEET!G7)+($G$4*WORKSHEET!H7)+($H$4*WORKSHEET!I7)+($I$4*WORKSHEET!J7)+($J$4*WORKSHEET!K7)+($K$4*WORKSHEET!L7)+($L$4*WORKSHEET!M7)+($M$4*WORKSHEET!N7)+($Q$4*WORKSHEET!R7)+($R$4*WORKSHEET!S7)+($S$4*WORKSHEET!T7)+($N$4*WORKSHEET!O7)+($O$4*WORKSHEET!P7)+($P$4*WORKSHEET!Q7)</f>
        <v>0</v>
      </c>
      <c r="V7" s="1"/>
    </row>
    <row r="8" spans="3:20" ht="15">
      <c r="C8" s="106">
        <f t="shared" si="0"/>
        <v>0</v>
      </c>
      <c r="D8" s="3"/>
      <c r="E8" s="3"/>
      <c r="F8" s="96">
        <f>WORKSHEET!G8*WORKSHEET!G$4</f>
        <v>0</v>
      </c>
      <c r="G8" s="97">
        <f>WORKSHEET!H8*WORKSHEET!H$4</f>
        <v>0</v>
      </c>
      <c r="H8" s="98">
        <f>WORKSHEET!I8*WORKSHEET!I$4</f>
        <v>0</v>
      </c>
      <c r="I8" s="97">
        <f>WORKSHEET!J8*WORKSHEET!J$4</f>
        <v>0</v>
      </c>
      <c r="J8" s="98">
        <f>WORKSHEET!K8*WORKSHEET!K$4</f>
        <v>0</v>
      </c>
      <c r="K8" s="97">
        <f>WORKSHEET!L8*WORKSHEET!L$4</f>
        <v>0</v>
      </c>
      <c r="L8" s="98">
        <f>WORKSHEET!M8*WORKSHEET!M$4</f>
        <v>0</v>
      </c>
      <c r="M8" s="97">
        <f>WORKSHEET!N8*WORKSHEET!N$4</f>
        <v>0</v>
      </c>
      <c r="N8" s="97">
        <f>WORKSHEET!O8*WORKSHEET!O$4</f>
        <v>0</v>
      </c>
      <c r="O8" s="97">
        <f>WORKSHEET!P8*WORKSHEET!P$4</f>
        <v>0</v>
      </c>
      <c r="P8" s="97">
        <f>WORKSHEET!Q8*WORKSHEET!Q$4</f>
        <v>0</v>
      </c>
      <c r="Q8" s="98">
        <f>WORKSHEET!R8*WORKSHEET!R$4</f>
        <v>0</v>
      </c>
      <c r="R8" s="97">
        <f>WORKSHEET!S8*WORKSHEET!S$4</f>
        <v>0</v>
      </c>
      <c r="S8" s="98">
        <f>WORKSHEET!T8*WORKSHEET!T$4</f>
        <v>0</v>
      </c>
      <c r="T8" s="106">
        <f>($F$4*WORKSHEET!G8)+($G$4*WORKSHEET!H8)+($H$4*WORKSHEET!I8)+($I$4*WORKSHEET!J8)+($J$4*WORKSHEET!K8)+($K$4*WORKSHEET!L8)+($L$4*WORKSHEET!M8)+($M$4*WORKSHEET!N8)+($Q$4*WORKSHEET!R8)+($R$4*WORKSHEET!S8)+($S$4*WORKSHEET!T8)+($N$4*WORKSHEET!O8)+($O$4*WORKSHEET!P8)+($P$4*WORKSHEET!Q8)</f>
        <v>0</v>
      </c>
    </row>
    <row r="9" spans="3:21" ht="15">
      <c r="C9" s="106">
        <f t="shared" si="0"/>
        <v>0</v>
      </c>
      <c r="D9" s="3"/>
      <c r="E9" s="3"/>
      <c r="F9" s="96">
        <f>WORKSHEET!G9*WORKSHEET!G$4</f>
        <v>0</v>
      </c>
      <c r="G9" s="97">
        <f>WORKSHEET!H9*WORKSHEET!H$4</f>
        <v>0</v>
      </c>
      <c r="H9" s="98">
        <f>WORKSHEET!I9*WORKSHEET!I$4</f>
        <v>0</v>
      </c>
      <c r="I9" s="97">
        <f>WORKSHEET!J9*WORKSHEET!J$4</f>
        <v>0</v>
      </c>
      <c r="J9" s="98">
        <f>WORKSHEET!K9*WORKSHEET!K$4</f>
        <v>0</v>
      </c>
      <c r="K9" s="97">
        <f>WORKSHEET!L9*WORKSHEET!L$4</f>
        <v>0</v>
      </c>
      <c r="L9" s="98">
        <f>WORKSHEET!M9*WORKSHEET!M$4</f>
        <v>0</v>
      </c>
      <c r="M9" s="97">
        <f>WORKSHEET!N9*WORKSHEET!N$4</f>
        <v>0</v>
      </c>
      <c r="N9" s="97">
        <f>WORKSHEET!O9*WORKSHEET!O$4</f>
        <v>0</v>
      </c>
      <c r="O9" s="97">
        <f>WORKSHEET!P9*WORKSHEET!P$4</f>
        <v>0</v>
      </c>
      <c r="P9" s="97">
        <f>WORKSHEET!Q9*WORKSHEET!Q$4</f>
        <v>0</v>
      </c>
      <c r="Q9" s="98">
        <f>WORKSHEET!R9*WORKSHEET!R$4</f>
        <v>0</v>
      </c>
      <c r="R9" s="97">
        <f>WORKSHEET!S9*WORKSHEET!S$4</f>
        <v>0</v>
      </c>
      <c r="S9" s="98">
        <f>WORKSHEET!T9*WORKSHEET!T$4</f>
        <v>0</v>
      </c>
      <c r="T9" s="106">
        <f>($F$4*WORKSHEET!G9)+($G$4*WORKSHEET!H9)+($H$4*WORKSHEET!I9)+($I$4*WORKSHEET!J9)+($J$4*WORKSHEET!K9)+($K$4*WORKSHEET!L9)+($L$4*WORKSHEET!M9)+($M$4*WORKSHEET!N9)+($Q$4*WORKSHEET!R9)+($R$4*WORKSHEET!S9)+($S$4*WORKSHEET!T9)+($N$4*WORKSHEET!O9)+($O$4*WORKSHEET!P9)+($P$4*WORKSHEET!Q9)</f>
        <v>0</v>
      </c>
      <c r="U9" t="s">
        <v>7</v>
      </c>
    </row>
    <row r="10" spans="3:20" ht="15">
      <c r="C10" s="106">
        <f t="shared" si="0"/>
        <v>0</v>
      </c>
      <c r="D10" s="3"/>
      <c r="E10" s="3"/>
      <c r="F10" s="96">
        <f>WORKSHEET!G10*WORKSHEET!G$4</f>
        <v>0</v>
      </c>
      <c r="G10" s="97">
        <f>WORKSHEET!H10*WORKSHEET!H$4</f>
        <v>0</v>
      </c>
      <c r="H10" s="98">
        <f>WORKSHEET!I10*WORKSHEET!I$4</f>
        <v>0</v>
      </c>
      <c r="I10" s="97">
        <f>WORKSHEET!J10*WORKSHEET!J$4</f>
        <v>0</v>
      </c>
      <c r="J10" s="98">
        <f>WORKSHEET!K10*WORKSHEET!K$4</f>
        <v>0</v>
      </c>
      <c r="K10" s="97">
        <f>WORKSHEET!L10*WORKSHEET!L$4</f>
        <v>0</v>
      </c>
      <c r="L10" s="98">
        <f>WORKSHEET!M10*WORKSHEET!M$4</f>
        <v>0</v>
      </c>
      <c r="M10" s="97">
        <f>WORKSHEET!N10*WORKSHEET!N$4</f>
        <v>0</v>
      </c>
      <c r="N10" s="97">
        <f>WORKSHEET!O10*WORKSHEET!O$4</f>
        <v>0</v>
      </c>
      <c r="O10" s="97">
        <f>WORKSHEET!P10*WORKSHEET!P$4</f>
        <v>0</v>
      </c>
      <c r="P10" s="97">
        <f>WORKSHEET!Q10*WORKSHEET!Q$4</f>
        <v>0</v>
      </c>
      <c r="Q10" s="98">
        <f>WORKSHEET!R10*WORKSHEET!R$4</f>
        <v>0</v>
      </c>
      <c r="R10" s="97">
        <f>WORKSHEET!S10*WORKSHEET!S$4</f>
        <v>0</v>
      </c>
      <c r="S10" s="98">
        <f>WORKSHEET!T10*WORKSHEET!T$4</f>
        <v>0</v>
      </c>
      <c r="T10" s="106">
        <f>($F$4*WORKSHEET!G10)+($G$4*WORKSHEET!H10)+($H$4*WORKSHEET!I10)+($I$4*WORKSHEET!J10)+($J$4*WORKSHEET!K10)+($K$4*WORKSHEET!L10)+($L$4*WORKSHEET!M10)+($M$4*WORKSHEET!N10)+($Q$4*WORKSHEET!R10)+($R$4*WORKSHEET!S10)+($S$4*WORKSHEET!T10)+($N$4*WORKSHEET!O10)+($O$4*WORKSHEET!P10)+($P$4*WORKSHEET!Q10)</f>
        <v>0</v>
      </c>
    </row>
    <row r="11" spans="3:20" ht="15">
      <c r="C11" s="106">
        <f t="shared" si="0"/>
        <v>0</v>
      </c>
      <c r="D11" s="3"/>
      <c r="E11" s="3"/>
      <c r="F11" s="96">
        <f>WORKSHEET!G11*WORKSHEET!G$4</f>
        <v>0</v>
      </c>
      <c r="G11" s="97">
        <f>WORKSHEET!H11*WORKSHEET!H$4</f>
        <v>0</v>
      </c>
      <c r="H11" s="98">
        <f>WORKSHEET!I11*WORKSHEET!I$4</f>
        <v>0</v>
      </c>
      <c r="I11" s="97">
        <f>WORKSHEET!J11*WORKSHEET!J$4</f>
        <v>0</v>
      </c>
      <c r="J11" s="98">
        <f>WORKSHEET!K11*WORKSHEET!K$4</f>
        <v>0</v>
      </c>
      <c r="K11" s="97">
        <f>WORKSHEET!L11*WORKSHEET!L$4</f>
        <v>0</v>
      </c>
      <c r="L11" s="98">
        <f>WORKSHEET!M11*WORKSHEET!M$4</f>
        <v>0</v>
      </c>
      <c r="M11" s="97">
        <f>WORKSHEET!N11*WORKSHEET!N$4</f>
        <v>0</v>
      </c>
      <c r="N11" s="97">
        <f>WORKSHEET!O11*WORKSHEET!O$4</f>
        <v>0</v>
      </c>
      <c r="O11" s="97">
        <f>WORKSHEET!P11*WORKSHEET!P$4</f>
        <v>0</v>
      </c>
      <c r="P11" s="97">
        <f>WORKSHEET!Q11*WORKSHEET!Q$4</f>
        <v>0</v>
      </c>
      <c r="Q11" s="98">
        <f>WORKSHEET!R11*WORKSHEET!R$4</f>
        <v>0</v>
      </c>
      <c r="R11" s="97">
        <f>WORKSHEET!S11*WORKSHEET!S$4</f>
        <v>0</v>
      </c>
      <c r="S11" s="98">
        <f>WORKSHEET!T11*WORKSHEET!T$4</f>
        <v>0</v>
      </c>
      <c r="T11" s="106">
        <f>($F$4*WORKSHEET!G11)+($G$4*WORKSHEET!H11)+($H$4*WORKSHEET!I11)+($I$4*WORKSHEET!J11)+($J$4*WORKSHEET!K11)+($K$4*WORKSHEET!L11)+($L$4*WORKSHEET!M11)+($M$4*WORKSHEET!N11)+($Q$4*WORKSHEET!R11)+($R$4*WORKSHEET!S11)+($S$4*WORKSHEET!T11)+($N$4*WORKSHEET!O11)+($O$4*WORKSHEET!P11)+($P$4*WORKSHEET!Q11)</f>
        <v>0</v>
      </c>
    </row>
    <row r="12" spans="3:20" ht="15">
      <c r="C12" s="106">
        <f t="shared" si="0"/>
        <v>0</v>
      </c>
      <c r="D12" s="3"/>
      <c r="E12" s="3"/>
      <c r="F12" s="96">
        <f>WORKSHEET!G12*WORKSHEET!G$4</f>
        <v>0</v>
      </c>
      <c r="G12" s="97">
        <f>WORKSHEET!H12*WORKSHEET!H$4</f>
        <v>0</v>
      </c>
      <c r="H12" s="98">
        <f>WORKSHEET!I12*WORKSHEET!I$4</f>
        <v>0</v>
      </c>
      <c r="I12" s="97">
        <f>WORKSHEET!J12*WORKSHEET!J$4</f>
        <v>0</v>
      </c>
      <c r="J12" s="98">
        <f>WORKSHEET!K12*WORKSHEET!K$4</f>
        <v>0</v>
      </c>
      <c r="K12" s="97">
        <f>WORKSHEET!L12*WORKSHEET!L$4</f>
        <v>0</v>
      </c>
      <c r="L12" s="98">
        <f>WORKSHEET!M12*WORKSHEET!M$4</f>
        <v>0</v>
      </c>
      <c r="M12" s="97">
        <f>WORKSHEET!N12*WORKSHEET!N$4</f>
        <v>0</v>
      </c>
      <c r="N12" s="97">
        <f>WORKSHEET!O12*WORKSHEET!O$4</f>
        <v>0</v>
      </c>
      <c r="O12" s="97">
        <f>WORKSHEET!P12*WORKSHEET!P$4</f>
        <v>0</v>
      </c>
      <c r="P12" s="97">
        <f>WORKSHEET!Q12*WORKSHEET!Q$4</f>
        <v>0</v>
      </c>
      <c r="Q12" s="98">
        <f>WORKSHEET!R12*WORKSHEET!R$4</f>
        <v>0</v>
      </c>
      <c r="R12" s="97">
        <f>WORKSHEET!S12*WORKSHEET!S$4</f>
        <v>0</v>
      </c>
      <c r="S12" s="98">
        <f>WORKSHEET!T12*WORKSHEET!T$4</f>
        <v>0</v>
      </c>
      <c r="T12" s="106">
        <f>($F$4*WORKSHEET!G12)+($G$4*WORKSHEET!H12)+($H$4*WORKSHEET!I12)+($I$4*WORKSHEET!J12)+($J$4*WORKSHEET!K12)+($K$4*WORKSHEET!L12)+($L$4*WORKSHEET!M12)+($M$4*WORKSHEET!N12)+($Q$4*WORKSHEET!R12)+($R$4*WORKSHEET!S12)+($S$4*WORKSHEET!T12)+($N$4*WORKSHEET!O12)+($O$4*WORKSHEET!P12)+($P$4*WORKSHEET!Q12)</f>
        <v>0</v>
      </c>
    </row>
    <row r="13" spans="3:20" ht="15">
      <c r="C13" s="106">
        <f t="shared" si="0"/>
        <v>0</v>
      </c>
      <c r="D13" s="3"/>
      <c r="E13" s="3"/>
      <c r="F13" s="96">
        <f>WORKSHEET!G13*WORKSHEET!G$4</f>
        <v>0</v>
      </c>
      <c r="G13" s="97">
        <f>WORKSHEET!H13*WORKSHEET!H$4</f>
        <v>0</v>
      </c>
      <c r="H13" s="98">
        <f>WORKSHEET!I13*WORKSHEET!I$4</f>
        <v>0</v>
      </c>
      <c r="I13" s="97">
        <f>WORKSHEET!J13*WORKSHEET!J$4</f>
        <v>0</v>
      </c>
      <c r="J13" s="98">
        <f>WORKSHEET!K13*WORKSHEET!K$4</f>
        <v>0</v>
      </c>
      <c r="K13" s="97">
        <f>WORKSHEET!L13*WORKSHEET!L$4</f>
        <v>0</v>
      </c>
      <c r="L13" s="98">
        <f>WORKSHEET!M13*WORKSHEET!M$4</f>
        <v>0</v>
      </c>
      <c r="M13" s="97">
        <f>WORKSHEET!N13*WORKSHEET!N$4</f>
        <v>0</v>
      </c>
      <c r="N13" s="97">
        <f>WORKSHEET!O13*WORKSHEET!O$4</f>
        <v>0</v>
      </c>
      <c r="O13" s="97">
        <f>WORKSHEET!P13*WORKSHEET!P$4</f>
        <v>0</v>
      </c>
      <c r="P13" s="97">
        <f>WORKSHEET!Q13*WORKSHEET!Q$4</f>
        <v>0</v>
      </c>
      <c r="Q13" s="98">
        <f>WORKSHEET!R13*WORKSHEET!R$4</f>
        <v>0</v>
      </c>
      <c r="R13" s="97">
        <f>WORKSHEET!S13*WORKSHEET!S$4</f>
        <v>0</v>
      </c>
      <c r="S13" s="98">
        <f>WORKSHEET!T13*WORKSHEET!T$4</f>
        <v>0</v>
      </c>
      <c r="T13" s="106">
        <f>($F$4*WORKSHEET!G13)+($G$4*WORKSHEET!H13)+($H$4*WORKSHEET!I13)+($I$4*WORKSHEET!J13)+($J$4*WORKSHEET!K13)+($K$4*WORKSHEET!L13)+($L$4*WORKSHEET!M13)+($M$4*WORKSHEET!N13)+($Q$4*WORKSHEET!R13)+($R$4*WORKSHEET!S13)+($S$4*WORKSHEET!T13)+($N$4*WORKSHEET!O13)+($O$4*WORKSHEET!P13)+($P$4*WORKSHEET!Q13)</f>
        <v>0</v>
      </c>
    </row>
    <row r="14" spans="3:20" ht="15">
      <c r="C14" s="106">
        <f t="shared" si="0"/>
        <v>0</v>
      </c>
      <c r="D14" s="3"/>
      <c r="E14" s="3"/>
      <c r="F14" s="96">
        <f>WORKSHEET!G14*WORKSHEET!G$4</f>
        <v>0</v>
      </c>
      <c r="G14" s="97">
        <f>WORKSHEET!H14*WORKSHEET!H$4</f>
        <v>0</v>
      </c>
      <c r="H14" s="98">
        <f>WORKSHEET!I14*WORKSHEET!I$4</f>
        <v>0</v>
      </c>
      <c r="I14" s="97">
        <f>WORKSHEET!J14*WORKSHEET!J$4</f>
        <v>0</v>
      </c>
      <c r="J14" s="98">
        <f>WORKSHEET!K14*WORKSHEET!K$4</f>
        <v>0</v>
      </c>
      <c r="K14" s="97">
        <f>WORKSHEET!L14*WORKSHEET!L$4</f>
        <v>0</v>
      </c>
      <c r="L14" s="98">
        <f>WORKSHEET!M14*WORKSHEET!M$4</f>
        <v>0</v>
      </c>
      <c r="M14" s="97">
        <f>WORKSHEET!N14*WORKSHEET!N$4</f>
        <v>0</v>
      </c>
      <c r="N14" s="97">
        <f>WORKSHEET!O14*WORKSHEET!O$4</f>
        <v>0</v>
      </c>
      <c r="O14" s="97">
        <f>WORKSHEET!P14*WORKSHEET!P$4</f>
        <v>0</v>
      </c>
      <c r="P14" s="97">
        <f>WORKSHEET!Q14*WORKSHEET!Q$4</f>
        <v>0</v>
      </c>
      <c r="Q14" s="98">
        <f>WORKSHEET!R14*WORKSHEET!R$4</f>
        <v>0</v>
      </c>
      <c r="R14" s="97">
        <f>WORKSHEET!S14*WORKSHEET!S$4</f>
        <v>0</v>
      </c>
      <c r="S14" s="98">
        <f>WORKSHEET!T14*WORKSHEET!T$4</f>
        <v>0</v>
      </c>
      <c r="T14" s="106">
        <f>($F$4*WORKSHEET!G14)+($G$4*WORKSHEET!H14)+($H$4*WORKSHEET!I14)+($I$4*WORKSHEET!J14)+($J$4*WORKSHEET!K14)+($K$4*WORKSHEET!L14)+($L$4*WORKSHEET!M14)+($M$4*WORKSHEET!N14)+($Q$4*WORKSHEET!R14)+($R$4*WORKSHEET!S14)+($S$4*WORKSHEET!T14)+($N$4*WORKSHEET!O14)+($O$4*WORKSHEET!P14)+($P$4*WORKSHEET!Q14)</f>
        <v>0</v>
      </c>
    </row>
    <row r="15" spans="3:21" ht="15">
      <c r="C15" s="106">
        <f t="shared" si="0"/>
        <v>0</v>
      </c>
      <c r="D15" s="3"/>
      <c r="E15" s="3"/>
      <c r="F15" s="96">
        <f>WORKSHEET!G15*WORKSHEET!G$4</f>
        <v>0</v>
      </c>
      <c r="G15" s="97">
        <f>WORKSHEET!H15*WORKSHEET!H$4</f>
        <v>0</v>
      </c>
      <c r="H15" s="98">
        <f>WORKSHEET!I15*WORKSHEET!I$4</f>
        <v>0</v>
      </c>
      <c r="I15" s="97">
        <f>WORKSHEET!J15*WORKSHEET!J$4</f>
        <v>0</v>
      </c>
      <c r="J15" s="98">
        <f>WORKSHEET!K15*WORKSHEET!K$4</f>
        <v>0</v>
      </c>
      <c r="K15" s="97">
        <f>WORKSHEET!L15*WORKSHEET!L$4</f>
        <v>0</v>
      </c>
      <c r="L15" s="98">
        <f>WORKSHEET!M15*WORKSHEET!M$4</f>
        <v>0</v>
      </c>
      <c r="M15" s="97">
        <f>WORKSHEET!N15*WORKSHEET!N$4</f>
        <v>0</v>
      </c>
      <c r="N15" s="97">
        <f>WORKSHEET!O15*WORKSHEET!O$4</f>
        <v>0</v>
      </c>
      <c r="O15" s="97">
        <f>WORKSHEET!P15*WORKSHEET!P$4</f>
        <v>0</v>
      </c>
      <c r="P15" s="97">
        <f>WORKSHEET!Q15*WORKSHEET!Q$4</f>
        <v>0</v>
      </c>
      <c r="Q15" s="98">
        <f>WORKSHEET!R15*WORKSHEET!R$4</f>
        <v>0</v>
      </c>
      <c r="R15" s="97">
        <f>WORKSHEET!S15*WORKSHEET!S$4</f>
        <v>0</v>
      </c>
      <c r="S15" s="98">
        <f>WORKSHEET!T15*WORKSHEET!T$4</f>
        <v>0</v>
      </c>
      <c r="T15" s="106">
        <f>($F$4*WORKSHEET!G15)+($G$4*WORKSHEET!H15)+($H$4*WORKSHEET!I15)+($I$4*WORKSHEET!J15)+($J$4*WORKSHEET!K15)+($K$4*WORKSHEET!L15)+($L$4*WORKSHEET!M15)+($M$4*WORKSHEET!N15)+($Q$4*WORKSHEET!R15)+($R$4*WORKSHEET!S15)+($S$4*WORKSHEET!T15)+($N$4*WORKSHEET!O15)+($O$4*WORKSHEET!P15)+($P$4*WORKSHEET!Q15)</f>
        <v>0</v>
      </c>
      <c r="U15" t="s">
        <v>7</v>
      </c>
    </row>
    <row r="16" spans="3:20" ht="15">
      <c r="C16" s="106">
        <f t="shared" si="0"/>
        <v>0</v>
      </c>
      <c r="D16" s="3"/>
      <c r="E16" s="3"/>
      <c r="F16" s="96">
        <f>WORKSHEET!G16*WORKSHEET!G$4</f>
        <v>0</v>
      </c>
      <c r="G16" s="97">
        <f>WORKSHEET!H16*WORKSHEET!H$4</f>
        <v>0</v>
      </c>
      <c r="H16" s="98">
        <f>WORKSHEET!I16*WORKSHEET!I$4</f>
        <v>0</v>
      </c>
      <c r="I16" s="97">
        <f>WORKSHEET!J16*WORKSHEET!J$4</f>
        <v>0</v>
      </c>
      <c r="J16" s="98">
        <f>WORKSHEET!K16*WORKSHEET!K$4</f>
        <v>0</v>
      </c>
      <c r="K16" s="97">
        <f>WORKSHEET!L16*WORKSHEET!L$4</f>
        <v>0</v>
      </c>
      <c r="L16" s="98">
        <f>WORKSHEET!M16*WORKSHEET!M$4</f>
        <v>0</v>
      </c>
      <c r="M16" s="97">
        <f>WORKSHEET!N16*WORKSHEET!N$4</f>
        <v>0</v>
      </c>
      <c r="N16" s="97">
        <f>WORKSHEET!O16*WORKSHEET!O$4</f>
        <v>0</v>
      </c>
      <c r="O16" s="97">
        <f>WORKSHEET!P16*WORKSHEET!P$4</f>
        <v>0</v>
      </c>
      <c r="P16" s="97">
        <f>WORKSHEET!Q16*WORKSHEET!Q$4</f>
        <v>0</v>
      </c>
      <c r="Q16" s="98">
        <f>WORKSHEET!R16*WORKSHEET!R$4</f>
        <v>0</v>
      </c>
      <c r="R16" s="97">
        <f>WORKSHEET!S16*WORKSHEET!S$4</f>
        <v>0</v>
      </c>
      <c r="S16" s="98">
        <f>WORKSHEET!T16*WORKSHEET!T$4</f>
        <v>0</v>
      </c>
      <c r="T16" s="106">
        <f>($F$4*WORKSHEET!G16)+($G$4*WORKSHEET!H16)+($H$4*WORKSHEET!I16)+($I$4*WORKSHEET!J16)+($J$4*WORKSHEET!K16)+($K$4*WORKSHEET!L16)+($L$4*WORKSHEET!M16)+($M$4*WORKSHEET!N16)+($Q$4*WORKSHEET!R16)+($R$4*WORKSHEET!S16)+($S$4*WORKSHEET!T16)+($N$4*WORKSHEET!O16)+($O$4*WORKSHEET!P16)+($P$4*WORKSHEET!Q16)</f>
        <v>0</v>
      </c>
    </row>
    <row r="17" spans="3:20" ht="15">
      <c r="C17" s="106">
        <f t="shared" si="0"/>
        <v>0</v>
      </c>
      <c r="D17" s="3"/>
      <c r="E17" s="3"/>
      <c r="F17" s="96">
        <f>WORKSHEET!G17*WORKSHEET!G$4</f>
        <v>0</v>
      </c>
      <c r="G17" s="97">
        <f>WORKSHEET!H17*WORKSHEET!H$4</f>
        <v>0</v>
      </c>
      <c r="H17" s="98">
        <f>WORKSHEET!I17*WORKSHEET!I$4</f>
        <v>0</v>
      </c>
      <c r="I17" s="97">
        <f>WORKSHEET!J17*WORKSHEET!J$4</f>
        <v>0</v>
      </c>
      <c r="J17" s="98">
        <f>WORKSHEET!K17*WORKSHEET!K$4</f>
        <v>0</v>
      </c>
      <c r="K17" s="97">
        <f>WORKSHEET!L17*WORKSHEET!L$4</f>
        <v>0</v>
      </c>
      <c r="L17" s="98">
        <f>WORKSHEET!M17*WORKSHEET!M$4</f>
        <v>0</v>
      </c>
      <c r="M17" s="97">
        <f>WORKSHEET!N17*WORKSHEET!N$4</f>
        <v>0</v>
      </c>
      <c r="N17" s="97">
        <f>WORKSHEET!O17*WORKSHEET!O$4</f>
        <v>0</v>
      </c>
      <c r="O17" s="97">
        <f>WORKSHEET!P17*WORKSHEET!P$4</f>
        <v>0</v>
      </c>
      <c r="P17" s="97">
        <f>WORKSHEET!Q17*WORKSHEET!Q$4</f>
        <v>0</v>
      </c>
      <c r="Q17" s="98">
        <f>WORKSHEET!R17*WORKSHEET!R$4</f>
        <v>0</v>
      </c>
      <c r="R17" s="97">
        <f>WORKSHEET!S17*WORKSHEET!S$4</f>
        <v>0</v>
      </c>
      <c r="S17" s="98">
        <f>WORKSHEET!T17*WORKSHEET!T$4</f>
        <v>0</v>
      </c>
      <c r="T17" s="106">
        <f>($F$4*WORKSHEET!G17)+($G$4*WORKSHEET!H17)+($H$4*WORKSHEET!I17)+($I$4*WORKSHEET!J17)+($J$4*WORKSHEET!K17)+($K$4*WORKSHEET!L17)+($L$4*WORKSHEET!M17)+($M$4*WORKSHEET!N17)+($Q$4*WORKSHEET!R17)+($R$4*WORKSHEET!S17)+($S$4*WORKSHEET!T17)+($N$4*WORKSHEET!O17)+($O$4*WORKSHEET!P17)+($P$4*WORKSHEET!Q17)</f>
        <v>0</v>
      </c>
    </row>
    <row r="18" spans="3:20" ht="15">
      <c r="C18" s="106">
        <f t="shared" si="0"/>
        <v>0</v>
      </c>
      <c r="D18" s="3"/>
      <c r="E18" s="3"/>
      <c r="F18" s="96">
        <f>WORKSHEET!G18*WORKSHEET!G$4</f>
        <v>0</v>
      </c>
      <c r="G18" s="97">
        <f>WORKSHEET!H18*WORKSHEET!H$4</f>
        <v>0</v>
      </c>
      <c r="H18" s="98">
        <f>WORKSHEET!I18*WORKSHEET!I$4</f>
        <v>0</v>
      </c>
      <c r="I18" s="97">
        <f>WORKSHEET!J18*WORKSHEET!J$4</f>
        <v>0</v>
      </c>
      <c r="J18" s="98">
        <f>WORKSHEET!K18*WORKSHEET!K$4</f>
        <v>0</v>
      </c>
      <c r="K18" s="97">
        <f>WORKSHEET!L18*WORKSHEET!L$4</f>
        <v>0</v>
      </c>
      <c r="L18" s="98">
        <f>WORKSHEET!M18*WORKSHEET!M$4</f>
        <v>0</v>
      </c>
      <c r="M18" s="97">
        <f>WORKSHEET!N18*WORKSHEET!N$4</f>
        <v>0</v>
      </c>
      <c r="N18" s="97">
        <f>WORKSHEET!O18*WORKSHEET!O$4</f>
        <v>0</v>
      </c>
      <c r="O18" s="97">
        <f>WORKSHEET!P18*WORKSHEET!P$4</f>
        <v>0</v>
      </c>
      <c r="P18" s="97">
        <f>WORKSHEET!Q18*WORKSHEET!Q$4</f>
        <v>0</v>
      </c>
      <c r="Q18" s="98">
        <f>WORKSHEET!R18*WORKSHEET!R$4</f>
        <v>0</v>
      </c>
      <c r="R18" s="97">
        <f>WORKSHEET!S18*WORKSHEET!S$4</f>
        <v>0</v>
      </c>
      <c r="S18" s="98">
        <f>WORKSHEET!T18*WORKSHEET!T$4</f>
        <v>0</v>
      </c>
      <c r="T18" s="106">
        <f>($F$4*WORKSHEET!G18)+($G$4*WORKSHEET!H18)+($H$4*WORKSHEET!I18)+($I$4*WORKSHEET!J18)+($J$4*WORKSHEET!K18)+($K$4*WORKSHEET!L18)+($L$4*WORKSHEET!M18)+($M$4*WORKSHEET!N18)+($Q$4*WORKSHEET!R18)+($R$4*WORKSHEET!S18)+($S$4*WORKSHEET!T18)+($N$4*WORKSHEET!O18)+($O$4*WORKSHEET!P18)+($P$4*WORKSHEET!Q18)</f>
        <v>0</v>
      </c>
    </row>
    <row r="19" spans="3:20" ht="15">
      <c r="C19" s="106">
        <f t="shared" si="0"/>
        <v>0</v>
      </c>
      <c r="D19" s="3"/>
      <c r="E19" s="3"/>
      <c r="F19" s="96">
        <f>WORKSHEET!G19*WORKSHEET!G$4</f>
        <v>0</v>
      </c>
      <c r="G19" s="97">
        <f>WORKSHEET!H19*WORKSHEET!H$4</f>
        <v>0</v>
      </c>
      <c r="H19" s="98">
        <f>WORKSHEET!I19*WORKSHEET!I$4</f>
        <v>0</v>
      </c>
      <c r="I19" s="97">
        <f>WORKSHEET!J19*WORKSHEET!J$4</f>
        <v>0</v>
      </c>
      <c r="J19" s="98">
        <f>WORKSHEET!K19*WORKSHEET!K$4</f>
        <v>0</v>
      </c>
      <c r="K19" s="97">
        <f>WORKSHEET!L19*WORKSHEET!L$4</f>
        <v>0</v>
      </c>
      <c r="L19" s="98">
        <f>WORKSHEET!M19*WORKSHEET!M$4</f>
        <v>0</v>
      </c>
      <c r="M19" s="97">
        <f>WORKSHEET!N19*WORKSHEET!N$4</f>
        <v>0</v>
      </c>
      <c r="N19" s="97">
        <f>WORKSHEET!O19*WORKSHEET!O$4</f>
        <v>0</v>
      </c>
      <c r="O19" s="97">
        <f>WORKSHEET!P19*WORKSHEET!P$4</f>
        <v>0</v>
      </c>
      <c r="P19" s="97">
        <f>WORKSHEET!Q19*WORKSHEET!Q$4</f>
        <v>0</v>
      </c>
      <c r="Q19" s="98">
        <f>WORKSHEET!R19*WORKSHEET!R$4</f>
        <v>0</v>
      </c>
      <c r="R19" s="97">
        <f>WORKSHEET!S19*WORKSHEET!S$4</f>
        <v>0</v>
      </c>
      <c r="S19" s="98">
        <f>WORKSHEET!T19*WORKSHEET!T$4</f>
        <v>0</v>
      </c>
      <c r="T19" s="106">
        <f>($F$4*WORKSHEET!G19)+($G$4*WORKSHEET!H19)+($H$4*WORKSHEET!I19)+($I$4*WORKSHEET!J19)+($J$4*WORKSHEET!K19)+($K$4*WORKSHEET!L19)+($L$4*WORKSHEET!M19)+($M$4*WORKSHEET!N19)+($Q$4*WORKSHEET!R19)+($R$4*WORKSHEET!S19)+($S$4*WORKSHEET!T19)+($N$4*WORKSHEET!O19)+($O$4*WORKSHEET!P19)+($P$4*WORKSHEET!Q19)</f>
        <v>0</v>
      </c>
    </row>
    <row r="20" spans="3:20" ht="15">
      <c r="C20" s="106">
        <f t="shared" si="0"/>
        <v>0</v>
      </c>
      <c r="D20" s="3"/>
      <c r="E20" s="3"/>
      <c r="F20" s="96">
        <f>WORKSHEET!G20*WORKSHEET!G$4</f>
        <v>0</v>
      </c>
      <c r="G20" s="97">
        <f>WORKSHEET!H20*WORKSHEET!H$4</f>
        <v>0</v>
      </c>
      <c r="H20" s="98">
        <f>WORKSHEET!I20*WORKSHEET!I$4</f>
        <v>0</v>
      </c>
      <c r="I20" s="97">
        <f>WORKSHEET!J20*WORKSHEET!J$4</f>
        <v>0</v>
      </c>
      <c r="J20" s="98">
        <f>WORKSHEET!K20*WORKSHEET!K$4</f>
        <v>0</v>
      </c>
      <c r="K20" s="97">
        <f>WORKSHEET!L20*WORKSHEET!L$4</f>
        <v>0</v>
      </c>
      <c r="L20" s="98">
        <f>WORKSHEET!M20*WORKSHEET!M$4</f>
        <v>0</v>
      </c>
      <c r="M20" s="97">
        <f>WORKSHEET!N20*WORKSHEET!N$4</f>
        <v>0</v>
      </c>
      <c r="N20" s="97">
        <f>WORKSHEET!O20*WORKSHEET!O$4</f>
        <v>0</v>
      </c>
      <c r="O20" s="97">
        <f>WORKSHEET!P20*WORKSHEET!P$4</f>
        <v>0</v>
      </c>
      <c r="P20" s="97">
        <f>WORKSHEET!Q20*WORKSHEET!Q$4</f>
        <v>0</v>
      </c>
      <c r="Q20" s="98">
        <f>WORKSHEET!R20*WORKSHEET!R$4</f>
        <v>0</v>
      </c>
      <c r="R20" s="97">
        <f>WORKSHEET!S20*WORKSHEET!S$4</f>
        <v>0</v>
      </c>
      <c r="S20" s="98">
        <f>WORKSHEET!T20*WORKSHEET!T$4</f>
        <v>0</v>
      </c>
      <c r="T20" s="106">
        <f>($F$4*WORKSHEET!G20)+($G$4*WORKSHEET!H20)+($H$4*WORKSHEET!I20)+($I$4*WORKSHEET!J20)+($J$4*WORKSHEET!K20)+($K$4*WORKSHEET!L20)+($L$4*WORKSHEET!M20)+($M$4*WORKSHEET!N20)+($Q$4*WORKSHEET!R20)+($R$4*WORKSHEET!S20)+($S$4*WORKSHEET!T20)+($N$4*WORKSHEET!O20)+($O$4*WORKSHEET!P20)+($P$4*WORKSHEET!Q20)</f>
        <v>0</v>
      </c>
    </row>
    <row r="21" spans="3:20" ht="15">
      <c r="C21" s="106">
        <f t="shared" si="0"/>
        <v>0</v>
      </c>
      <c r="D21" s="3"/>
      <c r="E21" s="3"/>
      <c r="F21" s="96">
        <f>WORKSHEET!G21*WORKSHEET!G$4</f>
        <v>0</v>
      </c>
      <c r="G21" s="97">
        <f>WORKSHEET!H21*WORKSHEET!H$4</f>
        <v>0</v>
      </c>
      <c r="H21" s="98">
        <f>WORKSHEET!I21*WORKSHEET!I$4</f>
        <v>0</v>
      </c>
      <c r="I21" s="97">
        <f>WORKSHEET!J21*WORKSHEET!J$4</f>
        <v>0</v>
      </c>
      <c r="J21" s="98">
        <f>WORKSHEET!K21*WORKSHEET!K$4</f>
        <v>0</v>
      </c>
      <c r="K21" s="97">
        <f>WORKSHEET!L21*WORKSHEET!L$4</f>
        <v>0</v>
      </c>
      <c r="L21" s="98">
        <f>WORKSHEET!M21*WORKSHEET!M$4</f>
        <v>0</v>
      </c>
      <c r="M21" s="97">
        <f>WORKSHEET!N21*WORKSHEET!N$4</f>
        <v>0</v>
      </c>
      <c r="N21" s="97">
        <f>WORKSHEET!O21*WORKSHEET!O$4</f>
        <v>0</v>
      </c>
      <c r="O21" s="97">
        <f>WORKSHEET!P21*WORKSHEET!P$4</f>
        <v>0</v>
      </c>
      <c r="P21" s="97">
        <f>WORKSHEET!Q21*WORKSHEET!Q$4</f>
        <v>0</v>
      </c>
      <c r="Q21" s="98">
        <f>WORKSHEET!R21*WORKSHEET!R$4</f>
        <v>0</v>
      </c>
      <c r="R21" s="97">
        <f>WORKSHEET!S21*WORKSHEET!S$4</f>
        <v>0</v>
      </c>
      <c r="S21" s="98">
        <f>WORKSHEET!T21*WORKSHEET!T$4</f>
        <v>0</v>
      </c>
      <c r="T21" s="106">
        <f>($F$4*WORKSHEET!G21)+($G$4*WORKSHEET!H21)+($H$4*WORKSHEET!I21)+($I$4*WORKSHEET!J21)+($J$4*WORKSHEET!K21)+($K$4*WORKSHEET!L21)+($L$4*WORKSHEET!M21)+($M$4*WORKSHEET!N21)+($Q$4*WORKSHEET!R21)+($R$4*WORKSHEET!S21)+($S$4*WORKSHEET!T21)+($N$4*WORKSHEET!O21)+($O$4*WORKSHEET!P21)+($P$4*WORKSHEET!Q21)</f>
        <v>0</v>
      </c>
    </row>
    <row r="22" spans="3:20" ht="15">
      <c r="C22" s="106">
        <f t="shared" si="0"/>
        <v>0</v>
      </c>
      <c r="D22" s="3"/>
      <c r="E22" s="3"/>
      <c r="F22" s="96">
        <f>WORKSHEET!G22*WORKSHEET!G$4</f>
        <v>0</v>
      </c>
      <c r="G22" s="97">
        <f>WORKSHEET!H22*WORKSHEET!H$4</f>
        <v>0</v>
      </c>
      <c r="H22" s="98">
        <f>WORKSHEET!I22*WORKSHEET!I$4</f>
        <v>0</v>
      </c>
      <c r="I22" s="97">
        <f>WORKSHEET!J22*WORKSHEET!J$4</f>
        <v>0</v>
      </c>
      <c r="J22" s="98">
        <f>WORKSHEET!K22*WORKSHEET!K$4</f>
        <v>0</v>
      </c>
      <c r="K22" s="97">
        <f>WORKSHEET!L22*WORKSHEET!L$4</f>
        <v>0</v>
      </c>
      <c r="L22" s="98">
        <f>WORKSHEET!M22*WORKSHEET!M$4</f>
        <v>0</v>
      </c>
      <c r="M22" s="97">
        <f>WORKSHEET!N22*WORKSHEET!N$4</f>
        <v>0</v>
      </c>
      <c r="N22" s="97">
        <f>WORKSHEET!O22*WORKSHEET!O$4</f>
        <v>0</v>
      </c>
      <c r="O22" s="97">
        <f>WORKSHEET!P22*WORKSHEET!P$4</f>
        <v>0</v>
      </c>
      <c r="P22" s="97">
        <f>WORKSHEET!Q22*WORKSHEET!Q$4</f>
        <v>0</v>
      </c>
      <c r="Q22" s="98">
        <f>WORKSHEET!R22*WORKSHEET!R$4</f>
        <v>0</v>
      </c>
      <c r="R22" s="97">
        <f>WORKSHEET!S22*WORKSHEET!S$4</f>
        <v>0</v>
      </c>
      <c r="S22" s="98">
        <f>WORKSHEET!T22*WORKSHEET!T$4</f>
        <v>0</v>
      </c>
      <c r="T22" s="106">
        <f>($F$4*WORKSHEET!G22)+($G$4*WORKSHEET!H22)+($H$4*WORKSHEET!I22)+($I$4*WORKSHEET!J22)+($J$4*WORKSHEET!K22)+($K$4*WORKSHEET!L22)+($L$4*WORKSHEET!M22)+($M$4*WORKSHEET!N22)+($Q$4*WORKSHEET!R22)+($R$4*WORKSHEET!S22)+($S$4*WORKSHEET!T22)+($N$4*WORKSHEET!O22)+($O$4*WORKSHEET!P22)+($P$4*WORKSHEET!Q22)</f>
        <v>0</v>
      </c>
    </row>
    <row r="23" spans="3:20" ht="15">
      <c r="C23" s="106">
        <f t="shared" si="0"/>
        <v>0</v>
      </c>
      <c r="D23" s="3"/>
      <c r="E23" s="3"/>
      <c r="F23" s="96">
        <f>WORKSHEET!G23*WORKSHEET!G$4</f>
        <v>0</v>
      </c>
      <c r="G23" s="97">
        <f>WORKSHEET!H23*WORKSHEET!H$4</f>
        <v>0</v>
      </c>
      <c r="H23" s="98">
        <f>WORKSHEET!I23*WORKSHEET!I$4</f>
        <v>0</v>
      </c>
      <c r="I23" s="97">
        <f>WORKSHEET!J23*WORKSHEET!J$4</f>
        <v>0</v>
      </c>
      <c r="J23" s="98">
        <f>WORKSHEET!K23*WORKSHEET!K$4</f>
        <v>0</v>
      </c>
      <c r="K23" s="97">
        <f>WORKSHEET!L23*WORKSHEET!L$4</f>
        <v>0</v>
      </c>
      <c r="L23" s="98">
        <f>WORKSHEET!M23*WORKSHEET!M$4</f>
        <v>0</v>
      </c>
      <c r="M23" s="97">
        <f>WORKSHEET!N23*WORKSHEET!N$4</f>
        <v>0</v>
      </c>
      <c r="N23" s="97">
        <f>WORKSHEET!O23*WORKSHEET!O$4</f>
        <v>0</v>
      </c>
      <c r="O23" s="97">
        <f>WORKSHEET!P23*WORKSHEET!P$4</f>
        <v>0</v>
      </c>
      <c r="P23" s="97">
        <f>WORKSHEET!Q23*WORKSHEET!Q$4</f>
        <v>0</v>
      </c>
      <c r="Q23" s="98">
        <f>WORKSHEET!R23*WORKSHEET!R$4</f>
        <v>0</v>
      </c>
      <c r="R23" s="97">
        <f>WORKSHEET!S23*WORKSHEET!S$4</f>
        <v>0</v>
      </c>
      <c r="S23" s="98">
        <f>WORKSHEET!T23*WORKSHEET!T$4</f>
        <v>0</v>
      </c>
      <c r="T23" s="106">
        <f>($F$4*WORKSHEET!G23)+($G$4*WORKSHEET!H23)+($H$4*WORKSHEET!I23)+($I$4*WORKSHEET!J23)+($J$4*WORKSHEET!K23)+($K$4*WORKSHEET!L23)+($L$4*WORKSHEET!M23)+($M$4*WORKSHEET!N23)+($Q$4*WORKSHEET!R23)+($R$4*WORKSHEET!S23)+($S$4*WORKSHEET!T23)+($N$4*WORKSHEET!O23)+($O$4*WORKSHEET!P23)+($P$4*WORKSHEET!Q23)</f>
        <v>0</v>
      </c>
    </row>
    <row r="24" spans="3:20" ht="15">
      <c r="C24" s="106">
        <f t="shared" si="0"/>
        <v>0</v>
      </c>
      <c r="D24" s="3"/>
      <c r="E24" s="3"/>
      <c r="F24" s="96">
        <f>WORKSHEET!G24*WORKSHEET!G$4</f>
        <v>0</v>
      </c>
      <c r="G24" s="97">
        <f>WORKSHEET!H24*WORKSHEET!H$4</f>
        <v>0</v>
      </c>
      <c r="H24" s="98">
        <f>WORKSHEET!I24*WORKSHEET!I$4</f>
        <v>0</v>
      </c>
      <c r="I24" s="97">
        <f>WORKSHEET!J24*WORKSHEET!J$4</f>
        <v>0</v>
      </c>
      <c r="J24" s="98">
        <f>WORKSHEET!K24*WORKSHEET!K$4</f>
        <v>0</v>
      </c>
      <c r="K24" s="97">
        <f>WORKSHEET!L24*WORKSHEET!L$4</f>
        <v>0</v>
      </c>
      <c r="L24" s="98">
        <f>WORKSHEET!M24*WORKSHEET!M$4</f>
        <v>0</v>
      </c>
      <c r="M24" s="97">
        <f>WORKSHEET!N24*WORKSHEET!N$4</f>
        <v>0</v>
      </c>
      <c r="N24" s="97">
        <f>WORKSHEET!O24*WORKSHEET!O$4</f>
        <v>0</v>
      </c>
      <c r="O24" s="97">
        <f>WORKSHEET!P24*WORKSHEET!P$4</f>
        <v>0</v>
      </c>
      <c r="P24" s="97">
        <f>WORKSHEET!Q24*WORKSHEET!Q$4</f>
        <v>0</v>
      </c>
      <c r="Q24" s="98">
        <f>WORKSHEET!R24*WORKSHEET!R$4</f>
        <v>0</v>
      </c>
      <c r="R24" s="97">
        <f>WORKSHEET!S24*WORKSHEET!S$4</f>
        <v>0</v>
      </c>
      <c r="S24" s="98">
        <f>WORKSHEET!T24*WORKSHEET!T$4</f>
        <v>0</v>
      </c>
      <c r="T24" s="106">
        <f>($F$4*WORKSHEET!G24)+($G$4*WORKSHEET!H24)+($H$4*WORKSHEET!I24)+($I$4*WORKSHEET!J24)+($J$4*WORKSHEET!K24)+($K$4*WORKSHEET!L24)+($L$4*WORKSHEET!M24)+($M$4*WORKSHEET!N24)+($Q$4*WORKSHEET!R24)+($R$4*WORKSHEET!S24)+($S$4*WORKSHEET!T24)+($N$4*WORKSHEET!O24)+($O$4*WORKSHEET!P24)+($P$4*WORKSHEET!Q24)</f>
        <v>0</v>
      </c>
    </row>
    <row r="25" spans="3:20" ht="15">
      <c r="C25" s="106">
        <f t="shared" si="0"/>
        <v>0</v>
      </c>
      <c r="D25" s="3"/>
      <c r="E25" s="3"/>
      <c r="F25" s="96">
        <f>WORKSHEET!G25*WORKSHEET!G$4</f>
        <v>0</v>
      </c>
      <c r="G25" s="97">
        <f>WORKSHEET!H25*WORKSHEET!H$4</f>
        <v>0</v>
      </c>
      <c r="H25" s="98">
        <f>WORKSHEET!I25*WORKSHEET!I$4</f>
        <v>0</v>
      </c>
      <c r="I25" s="97">
        <f>WORKSHEET!J25*WORKSHEET!J$4</f>
        <v>0</v>
      </c>
      <c r="J25" s="98">
        <f>WORKSHEET!K25*WORKSHEET!K$4</f>
        <v>0</v>
      </c>
      <c r="K25" s="97">
        <f>WORKSHEET!L25*WORKSHEET!L$4</f>
        <v>0</v>
      </c>
      <c r="L25" s="98">
        <f>WORKSHEET!M25*WORKSHEET!M$4</f>
        <v>0</v>
      </c>
      <c r="M25" s="97">
        <f>WORKSHEET!N25*WORKSHEET!N$4</f>
        <v>0</v>
      </c>
      <c r="N25" s="97">
        <f>WORKSHEET!O25*WORKSHEET!O$4</f>
        <v>0</v>
      </c>
      <c r="O25" s="97">
        <f>WORKSHEET!P25*WORKSHEET!P$4</f>
        <v>0</v>
      </c>
      <c r="P25" s="97">
        <f>WORKSHEET!Q25*WORKSHEET!Q$4</f>
        <v>0</v>
      </c>
      <c r="Q25" s="98">
        <f>WORKSHEET!R25*WORKSHEET!R$4</f>
        <v>0</v>
      </c>
      <c r="R25" s="97">
        <f>WORKSHEET!S25*WORKSHEET!S$4</f>
        <v>0</v>
      </c>
      <c r="S25" s="98">
        <f>WORKSHEET!T25*WORKSHEET!T$4</f>
        <v>0</v>
      </c>
      <c r="T25" s="106">
        <f>($F$4*WORKSHEET!G25)+($G$4*WORKSHEET!H25)+($H$4*WORKSHEET!I25)+($I$4*WORKSHEET!J25)+($J$4*WORKSHEET!K25)+($K$4*WORKSHEET!L25)+($L$4*WORKSHEET!M25)+($M$4*WORKSHEET!N25)+($Q$4*WORKSHEET!R25)+($R$4*WORKSHEET!S25)+($S$4*WORKSHEET!T25)+($N$4*WORKSHEET!O25)+($O$4*WORKSHEET!P25)+($P$4*WORKSHEET!Q25)</f>
        <v>0</v>
      </c>
    </row>
    <row r="26" spans="3:20" ht="15">
      <c r="C26" s="106">
        <f t="shared" si="0"/>
        <v>0</v>
      </c>
      <c r="D26" s="3"/>
      <c r="E26" s="3"/>
      <c r="F26" s="96">
        <f>WORKSHEET!G26*WORKSHEET!G$4</f>
        <v>0</v>
      </c>
      <c r="G26" s="97">
        <f>WORKSHEET!H26*WORKSHEET!H$4</f>
        <v>0</v>
      </c>
      <c r="H26" s="98">
        <f>WORKSHEET!I26*WORKSHEET!I$4</f>
        <v>0</v>
      </c>
      <c r="I26" s="97">
        <f>WORKSHEET!J26*WORKSHEET!J$4</f>
        <v>0</v>
      </c>
      <c r="J26" s="98">
        <f>WORKSHEET!K26*WORKSHEET!K$4</f>
        <v>0</v>
      </c>
      <c r="K26" s="97">
        <f>WORKSHEET!L26*WORKSHEET!L$4</f>
        <v>0</v>
      </c>
      <c r="L26" s="98">
        <f>WORKSHEET!M26*WORKSHEET!M$4</f>
        <v>0</v>
      </c>
      <c r="M26" s="97">
        <f>WORKSHEET!N26*WORKSHEET!N$4</f>
        <v>0</v>
      </c>
      <c r="N26" s="97">
        <f>WORKSHEET!O26*WORKSHEET!O$4</f>
        <v>0</v>
      </c>
      <c r="O26" s="97">
        <f>WORKSHEET!P26*WORKSHEET!P$4</f>
        <v>0</v>
      </c>
      <c r="P26" s="97">
        <f>WORKSHEET!Q26*WORKSHEET!Q$4</f>
        <v>0</v>
      </c>
      <c r="Q26" s="98">
        <f>WORKSHEET!R26*WORKSHEET!R$4</f>
        <v>0</v>
      </c>
      <c r="R26" s="97">
        <f>WORKSHEET!S26*WORKSHEET!S$4</f>
        <v>0</v>
      </c>
      <c r="S26" s="98">
        <f>WORKSHEET!T26*WORKSHEET!T$4</f>
        <v>0</v>
      </c>
      <c r="T26" s="106">
        <f>($F$4*WORKSHEET!G26)+($G$4*WORKSHEET!H26)+($H$4*WORKSHEET!I26)+($I$4*WORKSHEET!J26)+($J$4*WORKSHEET!K26)+($K$4*WORKSHEET!L26)+($L$4*WORKSHEET!M26)+($M$4*WORKSHEET!N26)+($Q$4*WORKSHEET!R26)+($R$4*WORKSHEET!S26)+($S$4*WORKSHEET!T26)+($N$4*WORKSHEET!O26)+($O$4*WORKSHEET!P26)+($P$4*WORKSHEET!Q26)</f>
        <v>0</v>
      </c>
    </row>
    <row r="27" spans="3:20" ht="15">
      <c r="C27" s="106">
        <f t="shared" si="0"/>
        <v>0</v>
      </c>
      <c r="D27" s="3"/>
      <c r="E27" s="3"/>
      <c r="F27" s="96">
        <f>WORKSHEET!G27*WORKSHEET!G$4</f>
        <v>0</v>
      </c>
      <c r="G27" s="97">
        <f>WORKSHEET!H27*WORKSHEET!H$4</f>
        <v>0</v>
      </c>
      <c r="H27" s="98">
        <f>WORKSHEET!I27*WORKSHEET!I$4</f>
        <v>0</v>
      </c>
      <c r="I27" s="97">
        <f>WORKSHEET!J27*WORKSHEET!J$4</f>
        <v>0</v>
      </c>
      <c r="J27" s="98">
        <f>WORKSHEET!K27*WORKSHEET!K$4</f>
        <v>0</v>
      </c>
      <c r="K27" s="97">
        <f>WORKSHEET!L27*WORKSHEET!L$4</f>
        <v>0</v>
      </c>
      <c r="L27" s="98">
        <f>WORKSHEET!M27*WORKSHEET!M$4</f>
        <v>0</v>
      </c>
      <c r="M27" s="97">
        <f>WORKSHEET!N27*WORKSHEET!N$4</f>
        <v>0</v>
      </c>
      <c r="N27" s="97">
        <f>WORKSHEET!O27*WORKSHEET!O$4</f>
        <v>0</v>
      </c>
      <c r="O27" s="97">
        <f>WORKSHEET!P27*WORKSHEET!P$4</f>
        <v>0</v>
      </c>
      <c r="P27" s="97">
        <f>WORKSHEET!Q27*WORKSHEET!Q$4</f>
        <v>0</v>
      </c>
      <c r="Q27" s="98">
        <f>WORKSHEET!R27*WORKSHEET!R$4</f>
        <v>0</v>
      </c>
      <c r="R27" s="97">
        <f>WORKSHEET!S27*WORKSHEET!S$4</f>
        <v>0</v>
      </c>
      <c r="S27" s="98">
        <f>WORKSHEET!T27*WORKSHEET!T$4</f>
        <v>0</v>
      </c>
      <c r="T27" s="106">
        <f>($F$4*WORKSHEET!G27)+($G$4*WORKSHEET!H27)+($H$4*WORKSHEET!I27)+($I$4*WORKSHEET!J27)+($J$4*WORKSHEET!K27)+($K$4*WORKSHEET!L27)+($L$4*WORKSHEET!M27)+($M$4*WORKSHEET!N27)+($Q$4*WORKSHEET!R27)+($R$4*WORKSHEET!S27)+($S$4*WORKSHEET!T27)+($N$4*WORKSHEET!O27)+($O$4*WORKSHEET!P27)+($P$4*WORKSHEET!Q27)</f>
        <v>0</v>
      </c>
    </row>
    <row r="28" spans="3:20" ht="15">
      <c r="C28" s="106">
        <f t="shared" si="0"/>
        <v>0</v>
      </c>
      <c r="D28" s="3"/>
      <c r="E28" s="3"/>
      <c r="F28" s="96">
        <f>WORKSHEET!G28*WORKSHEET!G$4</f>
        <v>0</v>
      </c>
      <c r="G28" s="97">
        <f>WORKSHEET!H28*WORKSHEET!H$4</f>
        <v>0</v>
      </c>
      <c r="H28" s="98">
        <f>WORKSHEET!I28*WORKSHEET!I$4</f>
        <v>0</v>
      </c>
      <c r="I28" s="97">
        <f>WORKSHEET!J28*WORKSHEET!J$4</f>
        <v>0</v>
      </c>
      <c r="J28" s="98">
        <f>WORKSHEET!K28*WORKSHEET!K$4</f>
        <v>0</v>
      </c>
      <c r="K28" s="97">
        <f>WORKSHEET!L28*WORKSHEET!L$4</f>
        <v>0</v>
      </c>
      <c r="L28" s="98">
        <f>WORKSHEET!M28*WORKSHEET!M$4</f>
        <v>0</v>
      </c>
      <c r="M28" s="97">
        <f>WORKSHEET!N28*WORKSHEET!N$4</f>
        <v>0</v>
      </c>
      <c r="N28" s="97">
        <f>WORKSHEET!O28*WORKSHEET!O$4</f>
        <v>0</v>
      </c>
      <c r="O28" s="97">
        <f>WORKSHEET!P28*WORKSHEET!P$4</f>
        <v>0</v>
      </c>
      <c r="P28" s="97">
        <f>WORKSHEET!Q28*WORKSHEET!Q$4</f>
        <v>0</v>
      </c>
      <c r="Q28" s="98">
        <f>WORKSHEET!R28*WORKSHEET!R$4</f>
        <v>0</v>
      </c>
      <c r="R28" s="97">
        <f>WORKSHEET!S28*WORKSHEET!S$4</f>
        <v>0</v>
      </c>
      <c r="S28" s="98">
        <f>WORKSHEET!T28*WORKSHEET!T$4</f>
        <v>0</v>
      </c>
      <c r="T28" s="106">
        <f>($F$4*WORKSHEET!G28)+($G$4*WORKSHEET!H28)+($H$4*WORKSHEET!I28)+($I$4*WORKSHEET!J28)+($J$4*WORKSHEET!K28)+($K$4*WORKSHEET!L28)+($L$4*WORKSHEET!M28)+($M$4*WORKSHEET!N28)+($Q$4*WORKSHEET!R28)+($R$4*WORKSHEET!S28)+($S$4*WORKSHEET!T28)+($N$4*WORKSHEET!O28)+($O$4*WORKSHEET!P28)+($P$4*WORKSHEET!Q28)</f>
        <v>0</v>
      </c>
    </row>
    <row r="29" spans="3:20" ht="15">
      <c r="C29" s="106">
        <f t="shared" si="0"/>
        <v>0</v>
      </c>
      <c r="D29" s="3"/>
      <c r="E29" s="3"/>
      <c r="F29" s="96">
        <f>WORKSHEET!G29*WORKSHEET!G$4</f>
        <v>0</v>
      </c>
      <c r="G29" s="97">
        <f>WORKSHEET!H29*WORKSHEET!H$4</f>
        <v>0</v>
      </c>
      <c r="H29" s="98">
        <f>WORKSHEET!I29*WORKSHEET!I$4</f>
        <v>0</v>
      </c>
      <c r="I29" s="97">
        <f>WORKSHEET!J29*WORKSHEET!J$4</f>
        <v>0</v>
      </c>
      <c r="J29" s="98">
        <f>WORKSHEET!K29*WORKSHEET!K$4</f>
        <v>0</v>
      </c>
      <c r="K29" s="97">
        <f>WORKSHEET!L29*WORKSHEET!L$4</f>
        <v>0</v>
      </c>
      <c r="L29" s="98">
        <f>WORKSHEET!M29*WORKSHEET!M$4</f>
        <v>0</v>
      </c>
      <c r="M29" s="97">
        <f>WORKSHEET!N29*WORKSHEET!N$4</f>
        <v>0</v>
      </c>
      <c r="N29" s="97">
        <f>WORKSHEET!O29*WORKSHEET!O$4</f>
        <v>0</v>
      </c>
      <c r="O29" s="97">
        <f>WORKSHEET!P29*WORKSHEET!P$4</f>
        <v>0</v>
      </c>
      <c r="P29" s="97">
        <f>WORKSHEET!Q29*WORKSHEET!Q$4</f>
        <v>0</v>
      </c>
      <c r="Q29" s="98">
        <f>WORKSHEET!R29*WORKSHEET!R$4</f>
        <v>0</v>
      </c>
      <c r="R29" s="97">
        <f>WORKSHEET!S29*WORKSHEET!S$4</f>
        <v>0</v>
      </c>
      <c r="S29" s="98">
        <f>WORKSHEET!T29*WORKSHEET!T$4</f>
        <v>0</v>
      </c>
      <c r="T29" s="106">
        <f>($F$4*WORKSHEET!G29)+($G$4*WORKSHEET!H29)+($H$4*WORKSHEET!I29)+($I$4*WORKSHEET!J29)+($J$4*WORKSHEET!K29)+($K$4*WORKSHEET!L29)+($L$4*WORKSHEET!M29)+($M$4*WORKSHEET!N29)+($Q$4*WORKSHEET!R29)+($R$4*WORKSHEET!S29)+($S$4*WORKSHEET!T29)+($N$4*WORKSHEET!O29)+($O$4*WORKSHEET!P29)+($P$4*WORKSHEET!Q29)</f>
        <v>0</v>
      </c>
    </row>
    <row r="30" spans="3:20" ht="15">
      <c r="C30" s="106">
        <f t="shared" si="0"/>
        <v>0</v>
      </c>
      <c r="D30" s="3"/>
      <c r="E30" s="3"/>
      <c r="F30" s="96">
        <f>WORKSHEET!G30*WORKSHEET!G$4</f>
        <v>0</v>
      </c>
      <c r="G30" s="97">
        <f>WORKSHEET!H30*WORKSHEET!H$4</f>
        <v>0</v>
      </c>
      <c r="H30" s="98">
        <f>WORKSHEET!I30*WORKSHEET!I$4</f>
        <v>0</v>
      </c>
      <c r="I30" s="97">
        <f>WORKSHEET!J30*WORKSHEET!J$4</f>
        <v>0</v>
      </c>
      <c r="J30" s="98">
        <f>WORKSHEET!K30*WORKSHEET!K$4</f>
        <v>0</v>
      </c>
      <c r="K30" s="97">
        <f>WORKSHEET!L30*WORKSHEET!L$4</f>
        <v>0</v>
      </c>
      <c r="L30" s="98">
        <f>WORKSHEET!M30*WORKSHEET!M$4</f>
        <v>0</v>
      </c>
      <c r="M30" s="97">
        <f>WORKSHEET!N30*WORKSHEET!N$4</f>
        <v>0</v>
      </c>
      <c r="N30" s="97">
        <f>WORKSHEET!O30*WORKSHEET!O$4</f>
        <v>0</v>
      </c>
      <c r="O30" s="97">
        <f>WORKSHEET!P30*WORKSHEET!P$4</f>
        <v>0</v>
      </c>
      <c r="P30" s="97">
        <f>WORKSHEET!Q30*WORKSHEET!Q$4</f>
        <v>0</v>
      </c>
      <c r="Q30" s="98">
        <f>WORKSHEET!R30*WORKSHEET!R$4</f>
        <v>0</v>
      </c>
      <c r="R30" s="97">
        <f>WORKSHEET!S30*WORKSHEET!S$4</f>
        <v>0</v>
      </c>
      <c r="S30" s="98">
        <f>WORKSHEET!T30*WORKSHEET!T$4</f>
        <v>0</v>
      </c>
      <c r="T30" s="106">
        <f>($F$4*WORKSHEET!G30)+($G$4*WORKSHEET!H30)+($H$4*WORKSHEET!I30)+($I$4*WORKSHEET!J30)+($J$4*WORKSHEET!K30)+($K$4*WORKSHEET!L30)+($L$4*WORKSHEET!M30)+($M$4*WORKSHEET!N30)+($Q$4*WORKSHEET!R30)+($R$4*WORKSHEET!S30)+($S$4*WORKSHEET!T30)+($N$4*WORKSHEET!O30)+($O$4*WORKSHEET!P30)+($P$4*WORKSHEET!Q30)</f>
        <v>0</v>
      </c>
    </row>
    <row r="31" spans="3:20" ht="15">
      <c r="C31" s="106">
        <f t="shared" si="0"/>
        <v>0</v>
      </c>
      <c r="D31" s="3"/>
      <c r="E31" s="3"/>
      <c r="F31" s="96">
        <f>WORKSHEET!G31*WORKSHEET!G$4</f>
        <v>0</v>
      </c>
      <c r="G31" s="97">
        <f>WORKSHEET!H31*WORKSHEET!H$4</f>
        <v>0</v>
      </c>
      <c r="H31" s="98">
        <f>WORKSHEET!I31*WORKSHEET!I$4</f>
        <v>0</v>
      </c>
      <c r="I31" s="97">
        <f>WORKSHEET!J31*WORKSHEET!J$4</f>
        <v>0</v>
      </c>
      <c r="J31" s="98">
        <f>WORKSHEET!K31*WORKSHEET!K$4</f>
        <v>0</v>
      </c>
      <c r="K31" s="97">
        <f>WORKSHEET!L31*WORKSHEET!L$4</f>
        <v>0</v>
      </c>
      <c r="L31" s="98">
        <f>WORKSHEET!M31*WORKSHEET!M$4</f>
        <v>0</v>
      </c>
      <c r="M31" s="97">
        <f>WORKSHEET!N31*WORKSHEET!N$4</f>
        <v>0</v>
      </c>
      <c r="N31" s="97">
        <f>WORKSHEET!O31*WORKSHEET!O$4</f>
        <v>0</v>
      </c>
      <c r="O31" s="97">
        <f>WORKSHEET!P31*WORKSHEET!P$4</f>
        <v>0</v>
      </c>
      <c r="P31" s="97">
        <f>WORKSHEET!Q31*WORKSHEET!Q$4</f>
        <v>0</v>
      </c>
      <c r="Q31" s="98">
        <f>WORKSHEET!R31*WORKSHEET!R$4</f>
        <v>0</v>
      </c>
      <c r="R31" s="97">
        <f>WORKSHEET!S31*WORKSHEET!S$4</f>
        <v>0</v>
      </c>
      <c r="S31" s="98">
        <f>WORKSHEET!T31*WORKSHEET!T$4</f>
        <v>0</v>
      </c>
      <c r="T31" s="106">
        <f>($F$4*WORKSHEET!G31)+($G$4*WORKSHEET!H31)+($H$4*WORKSHEET!I31)+($I$4*WORKSHEET!J31)+($J$4*WORKSHEET!K31)+($K$4*WORKSHEET!L31)+($L$4*WORKSHEET!M31)+($M$4*WORKSHEET!N31)+($Q$4*WORKSHEET!R31)+($R$4*WORKSHEET!S31)+($S$4*WORKSHEET!T31)+($N$4*WORKSHEET!O31)+($O$4*WORKSHEET!P31)+($P$4*WORKSHEET!Q31)</f>
        <v>0</v>
      </c>
    </row>
    <row r="32" spans="3:20" ht="15">
      <c r="C32" s="106">
        <f t="shared" si="0"/>
        <v>0</v>
      </c>
      <c r="D32" s="3"/>
      <c r="E32" s="3"/>
      <c r="F32" s="96">
        <f>WORKSHEET!G32*WORKSHEET!G$4</f>
        <v>0</v>
      </c>
      <c r="G32" s="97">
        <f>WORKSHEET!H32*WORKSHEET!H$4</f>
        <v>0</v>
      </c>
      <c r="H32" s="98">
        <f>WORKSHEET!I32*WORKSHEET!I$4</f>
        <v>0</v>
      </c>
      <c r="I32" s="97">
        <f>WORKSHEET!J32*WORKSHEET!J$4</f>
        <v>0</v>
      </c>
      <c r="J32" s="98">
        <f>WORKSHEET!K32*WORKSHEET!K$4</f>
        <v>0</v>
      </c>
      <c r="K32" s="97">
        <f>WORKSHEET!L32*WORKSHEET!L$4</f>
        <v>0</v>
      </c>
      <c r="L32" s="98">
        <f>WORKSHEET!M32*WORKSHEET!M$4</f>
        <v>0</v>
      </c>
      <c r="M32" s="97">
        <f>WORKSHEET!N32*WORKSHEET!N$4</f>
        <v>0</v>
      </c>
      <c r="N32" s="97">
        <f>WORKSHEET!O32*WORKSHEET!O$4</f>
        <v>0</v>
      </c>
      <c r="O32" s="97">
        <f>WORKSHEET!P32*WORKSHEET!P$4</f>
        <v>0</v>
      </c>
      <c r="P32" s="97">
        <f>WORKSHEET!Q32*WORKSHEET!Q$4</f>
        <v>0</v>
      </c>
      <c r="Q32" s="98">
        <f>WORKSHEET!R32*WORKSHEET!R$4</f>
        <v>0</v>
      </c>
      <c r="R32" s="97">
        <f>WORKSHEET!S32*WORKSHEET!S$4</f>
        <v>0</v>
      </c>
      <c r="S32" s="98">
        <f>WORKSHEET!T32*WORKSHEET!T$4</f>
        <v>0</v>
      </c>
      <c r="T32" s="106">
        <f>($F$4*WORKSHEET!G32)+($G$4*WORKSHEET!H32)+($H$4*WORKSHEET!I32)+($I$4*WORKSHEET!J32)+($J$4*WORKSHEET!K32)+($K$4*WORKSHEET!L32)+($L$4*WORKSHEET!M32)+($M$4*WORKSHEET!N32)+($Q$4*WORKSHEET!R32)+($R$4*WORKSHEET!S32)+($S$4*WORKSHEET!T32)+($N$4*WORKSHEET!O32)+($O$4*WORKSHEET!P32)+($P$4*WORKSHEET!Q32)</f>
        <v>0</v>
      </c>
    </row>
    <row r="33" spans="3:20" ht="15">
      <c r="C33" s="106">
        <f t="shared" si="0"/>
        <v>0</v>
      </c>
      <c r="D33" s="3"/>
      <c r="E33" s="3"/>
      <c r="F33" s="96">
        <f>WORKSHEET!G33*WORKSHEET!G$4</f>
        <v>0</v>
      </c>
      <c r="G33" s="97">
        <f>WORKSHEET!H33*WORKSHEET!H$4</f>
        <v>0</v>
      </c>
      <c r="H33" s="98">
        <f>WORKSHEET!I33*WORKSHEET!I$4</f>
        <v>0</v>
      </c>
      <c r="I33" s="97">
        <f>WORKSHEET!J33*WORKSHEET!J$4</f>
        <v>0</v>
      </c>
      <c r="J33" s="98">
        <f>WORKSHEET!K33*WORKSHEET!K$4</f>
        <v>0</v>
      </c>
      <c r="K33" s="97">
        <f>WORKSHEET!L33*WORKSHEET!L$4</f>
        <v>0</v>
      </c>
      <c r="L33" s="98">
        <f>WORKSHEET!M33*WORKSHEET!M$4</f>
        <v>0</v>
      </c>
      <c r="M33" s="97">
        <f>WORKSHEET!N33*WORKSHEET!N$4</f>
        <v>0</v>
      </c>
      <c r="N33" s="97">
        <f>WORKSHEET!O33*WORKSHEET!O$4</f>
        <v>0</v>
      </c>
      <c r="O33" s="97">
        <f>WORKSHEET!P33*WORKSHEET!P$4</f>
        <v>0</v>
      </c>
      <c r="P33" s="97">
        <f>WORKSHEET!Q33*WORKSHEET!Q$4</f>
        <v>0</v>
      </c>
      <c r="Q33" s="98">
        <f>WORKSHEET!R33*WORKSHEET!R$4</f>
        <v>0</v>
      </c>
      <c r="R33" s="97">
        <f>WORKSHEET!S33*WORKSHEET!S$4</f>
        <v>0</v>
      </c>
      <c r="S33" s="98">
        <f>WORKSHEET!T33*WORKSHEET!T$4</f>
        <v>0</v>
      </c>
      <c r="T33" s="106">
        <f>($F$4*WORKSHEET!G33)+($G$4*WORKSHEET!H33)+($H$4*WORKSHEET!I33)+($I$4*WORKSHEET!J33)+($J$4*WORKSHEET!K33)+($K$4*WORKSHEET!L33)+($L$4*WORKSHEET!M33)+($M$4*WORKSHEET!N33)+($Q$4*WORKSHEET!R33)+($R$4*WORKSHEET!S33)+($S$4*WORKSHEET!T33)+($N$4*WORKSHEET!O33)+($O$4*WORKSHEET!P33)+($P$4*WORKSHEET!Q33)</f>
        <v>0</v>
      </c>
    </row>
    <row r="34" spans="3:20" ht="15">
      <c r="C34" s="106">
        <f t="shared" si="0"/>
        <v>0</v>
      </c>
      <c r="D34" s="3"/>
      <c r="E34" s="3"/>
      <c r="F34" s="96">
        <f>WORKSHEET!G34*WORKSHEET!G$4</f>
        <v>0</v>
      </c>
      <c r="G34" s="97">
        <f>WORKSHEET!H34*WORKSHEET!H$4</f>
        <v>0</v>
      </c>
      <c r="H34" s="98">
        <f>WORKSHEET!I34*WORKSHEET!I$4</f>
        <v>0</v>
      </c>
      <c r="I34" s="97">
        <f>WORKSHEET!J34*WORKSHEET!J$4</f>
        <v>0</v>
      </c>
      <c r="J34" s="98">
        <f>WORKSHEET!K34*WORKSHEET!K$4</f>
        <v>0</v>
      </c>
      <c r="K34" s="97">
        <f>WORKSHEET!L34*WORKSHEET!L$4</f>
        <v>0</v>
      </c>
      <c r="L34" s="98">
        <f>WORKSHEET!M34*WORKSHEET!M$4</f>
        <v>0</v>
      </c>
      <c r="M34" s="97">
        <f>WORKSHEET!N34*WORKSHEET!N$4</f>
        <v>0</v>
      </c>
      <c r="N34" s="97">
        <f>WORKSHEET!O34*WORKSHEET!O$4</f>
        <v>0</v>
      </c>
      <c r="O34" s="97">
        <f>WORKSHEET!P34*WORKSHEET!P$4</f>
        <v>0</v>
      </c>
      <c r="P34" s="97">
        <f>WORKSHEET!Q34*WORKSHEET!Q$4</f>
        <v>0</v>
      </c>
      <c r="Q34" s="98">
        <f>WORKSHEET!R34*WORKSHEET!R$4</f>
        <v>0</v>
      </c>
      <c r="R34" s="97">
        <f>WORKSHEET!S34*WORKSHEET!S$4</f>
        <v>0</v>
      </c>
      <c r="S34" s="98">
        <f>WORKSHEET!T34*WORKSHEET!T$4</f>
        <v>0</v>
      </c>
      <c r="T34" s="106">
        <f>($F$4*WORKSHEET!G34)+($G$4*WORKSHEET!H34)+($H$4*WORKSHEET!I34)+($I$4*WORKSHEET!J34)+($J$4*WORKSHEET!K34)+($K$4*WORKSHEET!L34)+($L$4*WORKSHEET!M34)+($M$4*WORKSHEET!N34)+($Q$4*WORKSHEET!R34)+($R$4*WORKSHEET!S34)+($S$4*WORKSHEET!T34)+($N$4*WORKSHEET!O34)+($O$4*WORKSHEET!P34)+($P$4*WORKSHEET!Q34)</f>
        <v>0</v>
      </c>
    </row>
    <row r="35" spans="3:20" ht="15">
      <c r="C35" s="106">
        <f t="shared" si="0"/>
        <v>0</v>
      </c>
      <c r="D35" s="3"/>
      <c r="E35" s="3"/>
      <c r="F35" s="96">
        <f>WORKSHEET!G35*WORKSHEET!G$4</f>
        <v>0</v>
      </c>
      <c r="G35" s="97">
        <f>WORKSHEET!H35*WORKSHEET!H$4</f>
        <v>0</v>
      </c>
      <c r="H35" s="98">
        <f>WORKSHEET!I35*WORKSHEET!I$4</f>
        <v>0</v>
      </c>
      <c r="I35" s="97">
        <f>WORKSHEET!J35*WORKSHEET!J$4</f>
        <v>0</v>
      </c>
      <c r="J35" s="98">
        <f>WORKSHEET!K35*WORKSHEET!K$4</f>
        <v>0</v>
      </c>
      <c r="K35" s="97">
        <f>WORKSHEET!L35*WORKSHEET!L$4</f>
        <v>0</v>
      </c>
      <c r="L35" s="98">
        <f>WORKSHEET!M35*WORKSHEET!M$4</f>
        <v>0</v>
      </c>
      <c r="M35" s="97">
        <f>WORKSHEET!N35*WORKSHEET!N$4</f>
        <v>0</v>
      </c>
      <c r="N35" s="97">
        <f>WORKSHEET!O35*WORKSHEET!O$4</f>
        <v>0</v>
      </c>
      <c r="O35" s="97">
        <f>WORKSHEET!P35*WORKSHEET!P$4</f>
        <v>0</v>
      </c>
      <c r="P35" s="97">
        <f>WORKSHEET!Q35*WORKSHEET!Q$4</f>
        <v>0</v>
      </c>
      <c r="Q35" s="98">
        <f>WORKSHEET!R35*WORKSHEET!R$4</f>
        <v>0</v>
      </c>
      <c r="R35" s="97">
        <f>WORKSHEET!S35*WORKSHEET!S$4</f>
        <v>0</v>
      </c>
      <c r="S35" s="98">
        <f>WORKSHEET!T35*WORKSHEET!T$4</f>
        <v>0</v>
      </c>
      <c r="T35" s="106">
        <f>($F$4*WORKSHEET!G35)+($G$4*WORKSHEET!H35)+($H$4*WORKSHEET!I35)+($I$4*WORKSHEET!J35)+($J$4*WORKSHEET!K35)+($K$4*WORKSHEET!L35)+($L$4*WORKSHEET!M35)+($M$4*WORKSHEET!N35)+($Q$4*WORKSHEET!R35)+($R$4*WORKSHEET!S35)+($S$4*WORKSHEET!T35)+($N$4*WORKSHEET!O35)+($O$4*WORKSHEET!P35)+($P$4*WORKSHEET!Q35)</f>
        <v>0</v>
      </c>
    </row>
    <row r="36" spans="3:20" ht="15">
      <c r="C36" s="106">
        <f t="shared" si="0"/>
        <v>0</v>
      </c>
      <c r="D36" s="3"/>
      <c r="E36" s="3"/>
      <c r="F36" s="96">
        <f>WORKSHEET!G36*WORKSHEET!G$4</f>
        <v>0</v>
      </c>
      <c r="G36" s="97">
        <f>WORKSHEET!H36*WORKSHEET!H$4</f>
        <v>0</v>
      </c>
      <c r="H36" s="98">
        <f>WORKSHEET!I36*WORKSHEET!I$4</f>
        <v>0</v>
      </c>
      <c r="I36" s="97">
        <f>WORKSHEET!J36*WORKSHEET!J$4</f>
        <v>0</v>
      </c>
      <c r="J36" s="98">
        <f>WORKSHEET!K36*WORKSHEET!K$4</f>
        <v>0</v>
      </c>
      <c r="K36" s="97">
        <f>WORKSHEET!L36*WORKSHEET!L$4</f>
        <v>0</v>
      </c>
      <c r="L36" s="98">
        <f>WORKSHEET!M36*WORKSHEET!M$4</f>
        <v>0</v>
      </c>
      <c r="M36" s="97">
        <f>WORKSHEET!N36*WORKSHEET!N$4</f>
        <v>0</v>
      </c>
      <c r="N36" s="97">
        <f>WORKSHEET!O36*WORKSHEET!O$4</f>
        <v>0</v>
      </c>
      <c r="O36" s="97">
        <f>WORKSHEET!P36*WORKSHEET!P$4</f>
        <v>0</v>
      </c>
      <c r="P36" s="97">
        <f>WORKSHEET!Q36*WORKSHEET!Q$4</f>
        <v>0</v>
      </c>
      <c r="Q36" s="98">
        <f>WORKSHEET!R36*WORKSHEET!R$4</f>
        <v>0</v>
      </c>
      <c r="R36" s="97">
        <f>WORKSHEET!S36*WORKSHEET!S$4</f>
        <v>0</v>
      </c>
      <c r="S36" s="98">
        <f>WORKSHEET!T36*WORKSHEET!T$4</f>
        <v>0</v>
      </c>
      <c r="T36" s="106">
        <f>($F$4*WORKSHEET!G36)+($G$4*WORKSHEET!H36)+($H$4*WORKSHEET!I36)+($I$4*WORKSHEET!J36)+($J$4*WORKSHEET!K36)+($K$4*WORKSHEET!L36)+($L$4*WORKSHEET!M36)+($M$4*WORKSHEET!N36)+($Q$4*WORKSHEET!R36)+($R$4*WORKSHEET!S36)+($S$4*WORKSHEET!T36)+($N$4*WORKSHEET!O36)+($O$4*WORKSHEET!P36)+($P$4*WORKSHEET!Q36)</f>
        <v>0</v>
      </c>
    </row>
    <row r="37" spans="3:20" ht="15">
      <c r="C37" s="106">
        <f t="shared" si="0"/>
        <v>0</v>
      </c>
      <c r="D37" s="3"/>
      <c r="E37" s="3"/>
      <c r="F37" s="96">
        <f>WORKSHEET!G37*WORKSHEET!G$4</f>
        <v>0</v>
      </c>
      <c r="G37" s="97">
        <f>WORKSHEET!H37*WORKSHEET!H$4</f>
        <v>0</v>
      </c>
      <c r="H37" s="98">
        <f>WORKSHEET!I37*WORKSHEET!I$4</f>
        <v>0</v>
      </c>
      <c r="I37" s="97">
        <f>WORKSHEET!J37*WORKSHEET!J$4</f>
        <v>0</v>
      </c>
      <c r="J37" s="98">
        <f>WORKSHEET!K37*WORKSHEET!K$4</f>
        <v>0</v>
      </c>
      <c r="K37" s="97">
        <f>WORKSHEET!L37*WORKSHEET!L$4</f>
        <v>0</v>
      </c>
      <c r="L37" s="98">
        <f>WORKSHEET!M37*WORKSHEET!M$4</f>
        <v>0</v>
      </c>
      <c r="M37" s="97">
        <f>WORKSHEET!N37*WORKSHEET!N$4</f>
        <v>0</v>
      </c>
      <c r="N37" s="97">
        <f>WORKSHEET!O37*WORKSHEET!O$4</f>
        <v>0</v>
      </c>
      <c r="O37" s="97">
        <f>WORKSHEET!P37*WORKSHEET!P$4</f>
        <v>0</v>
      </c>
      <c r="P37" s="97">
        <f>WORKSHEET!Q37*WORKSHEET!Q$4</f>
        <v>0</v>
      </c>
      <c r="Q37" s="98">
        <f>WORKSHEET!R37*WORKSHEET!R$4</f>
        <v>0</v>
      </c>
      <c r="R37" s="97">
        <f>WORKSHEET!S37*WORKSHEET!S$4</f>
        <v>0</v>
      </c>
      <c r="S37" s="98">
        <f>WORKSHEET!T37*WORKSHEET!T$4</f>
        <v>0</v>
      </c>
      <c r="T37" s="106">
        <f>($F$4*WORKSHEET!G37)+($G$4*WORKSHEET!H37)+($H$4*WORKSHEET!I37)+($I$4*WORKSHEET!J37)+($J$4*WORKSHEET!K37)+($K$4*WORKSHEET!L37)+($L$4*WORKSHEET!M37)+($M$4*WORKSHEET!N37)+($Q$4*WORKSHEET!R37)+($R$4*WORKSHEET!S37)+($S$4*WORKSHEET!T37)+($N$4*WORKSHEET!O37)+($O$4*WORKSHEET!P37)+($P$4*WORKSHEET!Q37)</f>
        <v>0</v>
      </c>
    </row>
    <row r="38" spans="3:20" ht="15">
      <c r="C38" s="106">
        <f t="shared" si="0"/>
        <v>0</v>
      </c>
      <c r="D38" s="3"/>
      <c r="E38" s="3"/>
      <c r="F38" s="96">
        <f>WORKSHEET!G38*WORKSHEET!G$4</f>
        <v>0</v>
      </c>
      <c r="G38" s="97">
        <f>WORKSHEET!H38*WORKSHEET!H$4</f>
        <v>0</v>
      </c>
      <c r="H38" s="98">
        <f>WORKSHEET!I38*WORKSHEET!I$4</f>
        <v>0</v>
      </c>
      <c r="I38" s="97">
        <f>WORKSHEET!J38*WORKSHEET!J$4</f>
        <v>0</v>
      </c>
      <c r="J38" s="98">
        <f>WORKSHEET!K38*WORKSHEET!K$4</f>
        <v>0</v>
      </c>
      <c r="K38" s="97">
        <f>WORKSHEET!L38*WORKSHEET!L$4</f>
        <v>0</v>
      </c>
      <c r="L38" s="98">
        <f>WORKSHEET!M38*WORKSHEET!M$4</f>
        <v>0</v>
      </c>
      <c r="M38" s="97">
        <f>WORKSHEET!N38*WORKSHEET!N$4</f>
        <v>0</v>
      </c>
      <c r="N38" s="97">
        <f>WORKSHEET!O38*WORKSHEET!O$4</f>
        <v>0</v>
      </c>
      <c r="O38" s="97">
        <f>WORKSHEET!P38*WORKSHEET!P$4</f>
        <v>0</v>
      </c>
      <c r="P38" s="97">
        <f>WORKSHEET!Q38*WORKSHEET!Q$4</f>
        <v>0</v>
      </c>
      <c r="Q38" s="98">
        <f>WORKSHEET!R38*WORKSHEET!R$4</f>
        <v>0</v>
      </c>
      <c r="R38" s="97">
        <f>WORKSHEET!S38*WORKSHEET!S$4</f>
        <v>0</v>
      </c>
      <c r="S38" s="98">
        <f>WORKSHEET!T38*WORKSHEET!T$4</f>
        <v>0</v>
      </c>
      <c r="T38" s="106">
        <f>($F$4*WORKSHEET!G38)+($G$4*WORKSHEET!H38)+($H$4*WORKSHEET!I38)+($I$4*WORKSHEET!J38)+($J$4*WORKSHEET!K38)+($K$4*WORKSHEET!L38)+($L$4*WORKSHEET!M38)+($M$4*WORKSHEET!N38)+($Q$4*WORKSHEET!R38)+($R$4*WORKSHEET!S38)+($S$4*WORKSHEET!T38)+($N$4*WORKSHEET!O38)+($O$4*WORKSHEET!P38)+($P$4*WORKSHEET!Q38)</f>
        <v>0</v>
      </c>
    </row>
    <row r="39" spans="3:20" ht="15">
      <c r="C39" s="106">
        <f t="shared" si="0"/>
        <v>0</v>
      </c>
      <c r="D39" s="3"/>
      <c r="E39" s="3"/>
      <c r="F39" s="96">
        <f>WORKSHEET!G39*WORKSHEET!G$4</f>
        <v>0</v>
      </c>
      <c r="G39" s="97">
        <f>WORKSHEET!H39*WORKSHEET!H$4</f>
        <v>0</v>
      </c>
      <c r="H39" s="98">
        <f>WORKSHEET!I39*WORKSHEET!I$4</f>
        <v>0</v>
      </c>
      <c r="I39" s="97">
        <f>WORKSHEET!J39*WORKSHEET!J$4</f>
        <v>0</v>
      </c>
      <c r="J39" s="98">
        <f>WORKSHEET!K39*WORKSHEET!K$4</f>
        <v>0</v>
      </c>
      <c r="K39" s="97">
        <f>WORKSHEET!L39*WORKSHEET!L$4</f>
        <v>0</v>
      </c>
      <c r="L39" s="98">
        <f>WORKSHEET!M39*WORKSHEET!M$4</f>
        <v>0</v>
      </c>
      <c r="M39" s="97">
        <f>WORKSHEET!N39*WORKSHEET!N$4</f>
        <v>0</v>
      </c>
      <c r="N39" s="97">
        <f>WORKSHEET!O39*WORKSHEET!O$4</f>
        <v>0</v>
      </c>
      <c r="O39" s="97">
        <f>WORKSHEET!P39*WORKSHEET!P$4</f>
        <v>0</v>
      </c>
      <c r="P39" s="97">
        <f>WORKSHEET!Q39*WORKSHEET!Q$4</f>
        <v>0</v>
      </c>
      <c r="Q39" s="98">
        <f>WORKSHEET!R39*WORKSHEET!R$4</f>
        <v>0</v>
      </c>
      <c r="R39" s="97">
        <f>WORKSHEET!S39*WORKSHEET!S$4</f>
        <v>0</v>
      </c>
      <c r="S39" s="98">
        <f>WORKSHEET!T39*WORKSHEET!T$4</f>
        <v>0</v>
      </c>
      <c r="T39" s="106">
        <f>($F$4*WORKSHEET!G39)+($G$4*WORKSHEET!H39)+($H$4*WORKSHEET!I39)+($I$4*WORKSHEET!J39)+($J$4*WORKSHEET!K39)+($K$4*WORKSHEET!L39)+($L$4*WORKSHEET!M39)+($M$4*WORKSHEET!N39)+($Q$4*WORKSHEET!R39)+($R$4*WORKSHEET!S39)+($S$4*WORKSHEET!T39)+($N$4*WORKSHEET!O39)+($O$4*WORKSHEET!P39)+($P$4*WORKSHEET!Q39)</f>
        <v>0</v>
      </c>
    </row>
    <row r="40" spans="3:20" ht="15">
      <c r="C40" s="106">
        <f t="shared" si="0"/>
        <v>0</v>
      </c>
      <c r="D40" s="3"/>
      <c r="E40" s="3"/>
      <c r="F40" s="96">
        <f>WORKSHEET!G40*WORKSHEET!G$4</f>
        <v>0</v>
      </c>
      <c r="G40" s="97">
        <f>WORKSHEET!H40*WORKSHEET!H$4</f>
        <v>0</v>
      </c>
      <c r="H40" s="98">
        <f>WORKSHEET!I40*WORKSHEET!I$4</f>
        <v>0</v>
      </c>
      <c r="I40" s="97">
        <f>WORKSHEET!J40*WORKSHEET!J$4</f>
        <v>0</v>
      </c>
      <c r="J40" s="98">
        <f>WORKSHEET!K40*WORKSHEET!K$4</f>
        <v>0</v>
      </c>
      <c r="K40" s="97">
        <f>WORKSHEET!L40*WORKSHEET!L$4</f>
        <v>0</v>
      </c>
      <c r="L40" s="98">
        <f>WORKSHEET!M40*WORKSHEET!M$4</f>
        <v>0</v>
      </c>
      <c r="M40" s="97">
        <f>WORKSHEET!N40*WORKSHEET!N$4</f>
        <v>0</v>
      </c>
      <c r="N40" s="97">
        <f>WORKSHEET!O40*WORKSHEET!O$4</f>
        <v>0</v>
      </c>
      <c r="O40" s="97">
        <f>WORKSHEET!P40*WORKSHEET!P$4</f>
        <v>0</v>
      </c>
      <c r="P40" s="97">
        <f>WORKSHEET!Q40*WORKSHEET!Q$4</f>
        <v>0</v>
      </c>
      <c r="Q40" s="98">
        <f>WORKSHEET!R40*WORKSHEET!R$4</f>
        <v>0</v>
      </c>
      <c r="R40" s="97">
        <f>WORKSHEET!S40*WORKSHEET!S$4</f>
        <v>0</v>
      </c>
      <c r="S40" s="98">
        <f>WORKSHEET!T40*WORKSHEET!T$4</f>
        <v>0</v>
      </c>
      <c r="T40" s="106">
        <f>($F$4*WORKSHEET!G40)+($G$4*WORKSHEET!H40)+($H$4*WORKSHEET!I40)+($I$4*WORKSHEET!J40)+($J$4*WORKSHEET!K40)+($K$4*WORKSHEET!L40)+($L$4*WORKSHEET!M40)+($M$4*WORKSHEET!N40)+($Q$4*WORKSHEET!R40)+($R$4*WORKSHEET!S40)+($S$4*WORKSHEET!T40)+($N$4*WORKSHEET!O40)+($O$4*WORKSHEET!P40)+($P$4*WORKSHEET!Q40)</f>
        <v>0</v>
      </c>
    </row>
    <row r="41" spans="3:20" ht="15">
      <c r="C41" s="106">
        <f t="shared" si="0"/>
        <v>0</v>
      </c>
      <c r="D41" s="3"/>
      <c r="E41" s="3"/>
      <c r="F41" s="96">
        <f>WORKSHEET!G41*WORKSHEET!G$4</f>
        <v>0</v>
      </c>
      <c r="G41" s="97">
        <f>WORKSHEET!H41*WORKSHEET!H$4</f>
        <v>0</v>
      </c>
      <c r="H41" s="98">
        <f>WORKSHEET!I41*WORKSHEET!I$4</f>
        <v>0</v>
      </c>
      <c r="I41" s="97">
        <f>WORKSHEET!J41*WORKSHEET!J$4</f>
        <v>0</v>
      </c>
      <c r="J41" s="98">
        <f>WORKSHEET!K41*WORKSHEET!K$4</f>
        <v>0</v>
      </c>
      <c r="K41" s="97">
        <f>WORKSHEET!L41*WORKSHEET!L$4</f>
        <v>0</v>
      </c>
      <c r="L41" s="98">
        <f>WORKSHEET!M41*WORKSHEET!M$4</f>
        <v>0</v>
      </c>
      <c r="M41" s="97">
        <f>WORKSHEET!N41*WORKSHEET!N$4</f>
        <v>0</v>
      </c>
      <c r="N41" s="97">
        <f>WORKSHEET!O41*WORKSHEET!O$4</f>
        <v>0</v>
      </c>
      <c r="O41" s="97">
        <f>WORKSHEET!P41*WORKSHEET!P$4</f>
        <v>0</v>
      </c>
      <c r="P41" s="97">
        <f>WORKSHEET!Q41*WORKSHEET!Q$4</f>
        <v>0</v>
      </c>
      <c r="Q41" s="98">
        <f>WORKSHEET!R41*WORKSHEET!R$4</f>
        <v>0</v>
      </c>
      <c r="R41" s="97">
        <f>WORKSHEET!S41*WORKSHEET!S$4</f>
        <v>0</v>
      </c>
      <c r="S41" s="98">
        <f>WORKSHEET!T41*WORKSHEET!T$4</f>
        <v>0</v>
      </c>
      <c r="T41" s="106">
        <f>($F$4*WORKSHEET!G41)+($G$4*WORKSHEET!H41)+($H$4*WORKSHEET!I41)+($I$4*WORKSHEET!J41)+($J$4*WORKSHEET!K41)+($K$4*WORKSHEET!L41)+($L$4*WORKSHEET!M41)+($M$4*WORKSHEET!N41)+($Q$4*WORKSHEET!R41)+($R$4*WORKSHEET!S41)+($S$4*WORKSHEET!T41)+($N$4*WORKSHEET!O41)+($O$4*WORKSHEET!P41)+($P$4*WORKSHEET!Q41)</f>
        <v>0</v>
      </c>
    </row>
    <row r="42" spans="3:20" ht="15">
      <c r="C42" s="106">
        <f t="shared" si="0"/>
        <v>0</v>
      </c>
      <c r="D42" s="3"/>
      <c r="E42" s="3"/>
      <c r="F42" s="96">
        <f>WORKSHEET!G42*WORKSHEET!G$4</f>
        <v>0</v>
      </c>
      <c r="G42" s="97">
        <f>WORKSHEET!H42*WORKSHEET!H$4</f>
        <v>0</v>
      </c>
      <c r="H42" s="98">
        <f>WORKSHEET!I42*WORKSHEET!I$4</f>
        <v>0</v>
      </c>
      <c r="I42" s="97">
        <f>WORKSHEET!J42*WORKSHEET!J$4</f>
        <v>0</v>
      </c>
      <c r="J42" s="98">
        <f>WORKSHEET!K42*WORKSHEET!K$4</f>
        <v>0</v>
      </c>
      <c r="K42" s="97">
        <f>WORKSHEET!L42*WORKSHEET!L$4</f>
        <v>0</v>
      </c>
      <c r="L42" s="98">
        <f>WORKSHEET!M42*WORKSHEET!M$4</f>
        <v>0</v>
      </c>
      <c r="M42" s="97">
        <f>WORKSHEET!N42*WORKSHEET!N$4</f>
        <v>0</v>
      </c>
      <c r="N42" s="97">
        <f>WORKSHEET!O42*WORKSHEET!O$4</f>
        <v>0</v>
      </c>
      <c r="O42" s="97">
        <f>WORKSHEET!P42*WORKSHEET!P$4</f>
        <v>0</v>
      </c>
      <c r="P42" s="97">
        <f>WORKSHEET!Q42*WORKSHEET!Q$4</f>
        <v>0</v>
      </c>
      <c r="Q42" s="98">
        <f>WORKSHEET!R42*WORKSHEET!R$4</f>
        <v>0</v>
      </c>
      <c r="R42" s="97">
        <f>WORKSHEET!S42*WORKSHEET!S$4</f>
        <v>0</v>
      </c>
      <c r="S42" s="98">
        <f>WORKSHEET!T42*WORKSHEET!T$4</f>
        <v>0</v>
      </c>
      <c r="T42" s="106">
        <f>($F$4*WORKSHEET!G42)+($G$4*WORKSHEET!H42)+($H$4*WORKSHEET!I42)+($I$4*WORKSHEET!J42)+($J$4*WORKSHEET!K42)+($K$4*WORKSHEET!L42)+($L$4*WORKSHEET!M42)+($M$4*WORKSHEET!N42)+($Q$4*WORKSHEET!R42)+($R$4*WORKSHEET!S42)+($S$4*WORKSHEET!T42)+($N$4*WORKSHEET!O42)+($O$4*WORKSHEET!P42)+($P$4*WORKSHEET!Q42)</f>
        <v>0</v>
      </c>
    </row>
    <row r="43" spans="3:20" ht="15">
      <c r="C43" s="106">
        <f t="shared" si="0"/>
        <v>0</v>
      </c>
      <c r="D43" s="3"/>
      <c r="E43" s="3"/>
      <c r="F43" s="96">
        <f>WORKSHEET!G43*WORKSHEET!G$4</f>
        <v>0</v>
      </c>
      <c r="G43" s="97">
        <f>WORKSHEET!H43*WORKSHEET!H$4</f>
        <v>0</v>
      </c>
      <c r="H43" s="98">
        <f>WORKSHEET!I43*WORKSHEET!I$4</f>
        <v>0</v>
      </c>
      <c r="I43" s="97">
        <f>WORKSHEET!J43*WORKSHEET!J$4</f>
        <v>0</v>
      </c>
      <c r="J43" s="98">
        <f>WORKSHEET!K43*WORKSHEET!K$4</f>
        <v>0</v>
      </c>
      <c r="K43" s="97">
        <f>WORKSHEET!L43*WORKSHEET!L$4</f>
        <v>0</v>
      </c>
      <c r="L43" s="98">
        <f>WORKSHEET!M43*WORKSHEET!M$4</f>
        <v>0</v>
      </c>
      <c r="M43" s="97">
        <f>WORKSHEET!N43*WORKSHEET!N$4</f>
        <v>0</v>
      </c>
      <c r="N43" s="97">
        <f>WORKSHEET!O43*WORKSHEET!O$4</f>
        <v>0</v>
      </c>
      <c r="O43" s="97">
        <f>WORKSHEET!P43*WORKSHEET!P$4</f>
        <v>0</v>
      </c>
      <c r="P43" s="97">
        <f>WORKSHEET!Q43*WORKSHEET!Q$4</f>
        <v>0</v>
      </c>
      <c r="Q43" s="98">
        <f>WORKSHEET!R43*WORKSHEET!R$4</f>
        <v>0</v>
      </c>
      <c r="R43" s="97">
        <f>WORKSHEET!S43*WORKSHEET!S$4</f>
        <v>0</v>
      </c>
      <c r="S43" s="98">
        <f>WORKSHEET!T43*WORKSHEET!T$4</f>
        <v>0</v>
      </c>
      <c r="T43" s="106">
        <f>($F$4*WORKSHEET!G43)+($G$4*WORKSHEET!H43)+($H$4*WORKSHEET!I43)+($I$4*WORKSHEET!J43)+($J$4*WORKSHEET!K43)+($K$4*WORKSHEET!L43)+($L$4*WORKSHEET!M43)+($M$4*WORKSHEET!N43)+($Q$4*WORKSHEET!R43)+($R$4*WORKSHEET!S43)+($S$4*WORKSHEET!T43)+($N$4*WORKSHEET!O43)+($O$4*WORKSHEET!P43)+($P$4*WORKSHEET!Q43)</f>
        <v>0</v>
      </c>
    </row>
    <row r="44" spans="3:20" ht="15">
      <c r="C44" s="106">
        <f t="shared" si="0"/>
        <v>0</v>
      </c>
      <c r="D44" s="3"/>
      <c r="E44" s="3"/>
      <c r="F44" s="96">
        <f>WORKSHEET!G44*WORKSHEET!G$4</f>
        <v>0</v>
      </c>
      <c r="G44" s="97">
        <f>WORKSHEET!H44*WORKSHEET!H$4</f>
        <v>0</v>
      </c>
      <c r="H44" s="98">
        <f>WORKSHEET!I44*WORKSHEET!I$4</f>
        <v>0</v>
      </c>
      <c r="I44" s="97">
        <f>WORKSHEET!J44*WORKSHEET!J$4</f>
        <v>0</v>
      </c>
      <c r="J44" s="98">
        <f>WORKSHEET!K44*WORKSHEET!K$4</f>
        <v>0</v>
      </c>
      <c r="K44" s="97">
        <f>WORKSHEET!L44*WORKSHEET!L$4</f>
        <v>0</v>
      </c>
      <c r="L44" s="98">
        <f>WORKSHEET!M44*WORKSHEET!M$4</f>
        <v>0</v>
      </c>
      <c r="M44" s="97">
        <f>WORKSHEET!N44*WORKSHEET!N$4</f>
        <v>0</v>
      </c>
      <c r="N44" s="97">
        <f>WORKSHEET!O44*WORKSHEET!O$4</f>
        <v>0</v>
      </c>
      <c r="O44" s="97">
        <f>WORKSHEET!P44*WORKSHEET!P$4</f>
        <v>0</v>
      </c>
      <c r="P44" s="97">
        <f>WORKSHEET!Q44*WORKSHEET!Q$4</f>
        <v>0</v>
      </c>
      <c r="Q44" s="98">
        <f>WORKSHEET!R44*WORKSHEET!R$4</f>
        <v>0</v>
      </c>
      <c r="R44" s="97">
        <f>WORKSHEET!S44*WORKSHEET!S$4</f>
        <v>0</v>
      </c>
      <c r="S44" s="98">
        <f>WORKSHEET!T44*WORKSHEET!T$4</f>
        <v>0</v>
      </c>
      <c r="T44" s="106">
        <f>($F$4*WORKSHEET!G44)+($G$4*WORKSHEET!H44)+($H$4*WORKSHEET!I44)+($I$4*WORKSHEET!J44)+($J$4*WORKSHEET!K44)+($K$4*WORKSHEET!L44)+($L$4*WORKSHEET!M44)+($M$4*WORKSHEET!N44)+($Q$4*WORKSHEET!R44)+($R$4*WORKSHEET!S44)+($S$4*WORKSHEET!T44)+($N$4*WORKSHEET!O44)+($O$4*WORKSHEET!P44)+($P$4*WORKSHEET!Q44)</f>
        <v>0</v>
      </c>
    </row>
    <row r="45" spans="3:20" ht="15">
      <c r="C45" s="106">
        <f t="shared" si="0"/>
        <v>0</v>
      </c>
      <c r="D45" s="3"/>
      <c r="E45" s="3"/>
      <c r="F45" s="96">
        <f>WORKSHEET!G45*WORKSHEET!G$4</f>
        <v>0</v>
      </c>
      <c r="G45" s="97">
        <f>WORKSHEET!H45*WORKSHEET!H$4</f>
        <v>0</v>
      </c>
      <c r="H45" s="98">
        <f>WORKSHEET!I45*WORKSHEET!I$4</f>
        <v>0</v>
      </c>
      <c r="I45" s="97">
        <f>WORKSHEET!J45*WORKSHEET!J$4</f>
        <v>0</v>
      </c>
      <c r="J45" s="98">
        <f>WORKSHEET!K45*WORKSHEET!K$4</f>
        <v>0</v>
      </c>
      <c r="K45" s="97">
        <f>WORKSHEET!L45*WORKSHEET!L$4</f>
        <v>0</v>
      </c>
      <c r="L45" s="98">
        <f>WORKSHEET!M45*WORKSHEET!M$4</f>
        <v>0</v>
      </c>
      <c r="M45" s="97">
        <f>WORKSHEET!N45*WORKSHEET!N$4</f>
        <v>0</v>
      </c>
      <c r="N45" s="97">
        <f>WORKSHEET!O45*WORKSHEET!O$4</f>
        <v>0</v>
      </c>
      <c r="O45" s="97">
        <f>WORKSHEET!P45*WORKSHEET!P$4</f>
        <v>0</v>
      </c>
      <c r="P45" s="97">
        <f>WORKSHEET!Q45*WORKSHEET!Q$4</f>
        <v>0</v>
      </c>
      <c r="Q45" s="98">
        <f>WORKSHEET!R45*WORKSHEET!R$4</f>
        <v>0</v>
      </c>
      <c r="R45" s="97">
        <f>WORKSHEET!S45*WORKSHEET!S$4</f>
        <v>0</v>
      </c>
      <c r="S45" s="98">
        <f>WORKSHEET!T45*WORKSHEET!T$4</f>
        <v>0</v>
      </c>
      <c r="T45" s="106">
        <f>($F$4*WORKSHEET!G45)+($G$4*WORKSHEET!H45)+($H$4*WORKSHEET!I45)+($I$4*WORKSHEET!J45)+($J$4*WORKSHEET!K45)+($K$4*WORKSHEET!L45)+($L$4*WORKSHEET!M45)+($M$4*WORKSHEET!N45)+($Q$4*WORKSHEET!R45)+($R$4*WORKSHEET!S45)+($S$4*WORKSHEET!T45)+($N$4*WORKSHEET!O45)+($O$4*WORKSHEET!P45)+($P$4*WORKSHEET!Q45)</f>
        <v>0</v>
      </c>
    </row>
    <row r="46" spans="3:20" ht="15">
      <c r="C46" s="106">
        <f t="shared" si="0"/>
        <v>0</v>
      </c>
      <c r="D46" s="3"/>
      <c r="E46" s="3"/>
      <c r="F46" s="96">
        <f>WORKSHEET!G46*WORKSHEET!G$4</f>
        <v>0</v>
      </c>
      <c r="G46" s="97">
        <f>WORKSHEET!H46*WORKSHEET!H$4</f>
        <v>0</v>
      </c>
      <c r="H46" s="98">
        <f>WORKSHEET!I46*WORKSHEET!I$4</f>
        <v>0</v>
      </c>
      <c r="I46" s="97">
        <f>WORKSHEET!J46*WORKSHEET!J$4</f>
        <v>0</v>
      </c>
      <c r="J46" s="98">
        <f>WORKSHEET!K46*WORKSHEET!K$4</f>
        <v>0</v>
      </c>
      <c r="K46" s="97">
        <f>WORKSHEET!L46*WORKSHEET!L$4</f>
        <v>0</v>
      </c>
      <c r="L46" s="98">
        <f>WORKSHEET!M46*WORKSHEET!M$4</f>
        <v>0</v>
      </c>
      <c r="M46" s="97">
        <f>WORKSHEET!N46*WORKSHEET!N$4</f>
        <v>0</v>
      </c>
      <c r="N46" s="97">
        <f>WORKSHEET!O46*WORKSHEET!O$4</f>
        <v>0</v>
      </c>
      <c r="O46" s="97">
        <f>WORKSHEET!P46*WORKSHEET!P$4</f>
        <v>0</v>
      </c>
      <c r="P46" s="97">
        <f>WORKSHEET!Q46*WORKSHEET!Q$4</f>
        <v>0</v>
      </c>
      <c r="Q46" s="98">
        <f>WORKSHEET!R46*WORKSHEET!R$4</f>
        <v>0</v>
      </c>
      <c r="R46" s="97">
        <f>WORKSHEET!S46*WORKSHEET!S$4</f>
        <v>0</v>
      </c>
      <c r="S46" s="98">
        <f>WORKSHEET!T46*WORKSHEET!T$4</f>
        <v>0</v>
      </c>
      <c r="T46" s="106">
        <f>($F$4*WORKSHEET!G46)+($G$4*WORKSHEET!H46)+($H$4*WORKSHEET!I46)+($I$4*WORKSHEET!J46)+($J$4*WORKSHEET!K46)+($K$4*WORKSHEET!L46)+($L$4*WORKSHEET!M46)+($M$4*WORKSHEET!N46)+($Q$4*WORKSHEET!R46)+($R$4*WORKSHEET!S46)+($S$4*WORKSHEET!T46)+($N$4*WORKSHEET!O46)+($O$4*WORKSHEET!P46)+($P$4*WORKSHEET!Q46)</f>
        <v>0</v>
      </c>
    </row>
    <row r="47" spans="3:20" ht="15">
      <c r="C47" s="106">
        <f t="shared" si="0"/>
        <v>0</v>
      </c>
      <c r="D47" s="3"/>
      <c r="E47" s="3"/>
      <c r="F47" s="96">
        <f>WORKSHEET!G47*WORKSHEET!G$4</f>
        <v>0</v>
      </c>
      <c r="G47" s="97">
        <f>WORKSHEET!H47*WORKSHEET!H$4</f>
        <v>0</v>
      </c>
      <c r="H47" s="98">
        <f>WORKSHEET!I47*WORKSHEET!I$4</f>
        <v>0</v>
      </c>
      <c r="I47" s="97">
        <f>WORKSHEET!J47*WORKSHEET!J$4</f>
        <v>0</v>
      </c>
      <c r="J47" s="98">
        <f>WORKSHEET!K47*WORKSHEET!K$4</f>
        <v>0</v>
      </c>
      <c r="K47" s="97">
        <f>WORKSHEET!L47*WORKSHEET!L$4</f>
        <v>0</v>
      </c>
      <c r="L47" s="98">
        <f>WORKSHEET!M47*WORKSHEET!M$4</f>
        <v>0</v>
      </c>
      <c r="M47" s="97">
        <f>WORKSHEET!N47*WORKSHEET!N$4</f>
        <v>0</v>
      </c>
      <c r="N47" s="97">
        <f>WORKSHEET!O47*WORKSHEET!O$4</f>
        <v>0</v>
      </c>
      <c r="O47" s="97">
        <f>WORKSHEET!P47*WORKSHEET!P$4</f>
        <v>0</v>
      </c>
      <c r="P47" s="97">
        <f>WORKSHEET!Q47*WORKSHEET!Q$4</f>
        <v>0</v>
      </c>
      <c r="Q47" s="98">
        <f>WORKSHEET!R47*WORKSHEET!R$4</f>
        <v>0</v>
      </c>
      <c r="R47" s="97">
        <f>WORKSHEET!S47*WORKSHEET!S$4</f>
        <v>0</v>
      </c>
      <c r="S47" s="98">
        <f>WORKSHEET!T47*WORKSHEET!T$4</f>
        <v>0</v>
      </c>
      <c r="T47" s="106">
        <f>($F$4*WORKSHEET!G47)+($G$4*WORKSHEET!H47)+($H$4*WORKSHEET!I47)+($I$4*WORKSHEET!J47)+($J$4*WORKSHEET!K47)+($K$4*WORKSHEET!L47)+($L$4*WORKSHEET!M47)+($M$4*WORKSHEET!N47)+($Q$4*WORKSHEET!R47)+($R$4*WORKSHEET!S47)+($S$4*WORKSHEET!T47)+($N$4*WORKSHEET!O47)+($O$4*WORKSHEET!P47)+($P$4*WORKSHEET!Q47)</f>
        <v>0</v>
      </c>
    </row>
    <row r="48" spans="3:20" ht="15">
      <c r="C48" s="106">
        <f t="shared" si="0"/>
        <v>0</v>
      </c>
      <c r="D48" s="3"/>
      <c r="E48" s="3"/>
      <c r="F48" s="96">
        <f>WORKSHEET!G48*WORKSHEET!G$4</f>
        <v>0</v>
      </c>
      <c r="G48" s="97">
        <f>WORKSHEET!H48*WORKSHEET!H$4</f>
        <v>0</v>
      </c>
      <c r="H48" s="98">
        <f>WORKSHEET!I48*WORKSHEET!I$4</f>
        <v>0</v>
      </c>
      <c r="I48" s="97">
        <f>WORKSHEET!J48*WORKSHEET!J$4</f>
        <v>0</v>
      </c>
      <c r="J48" s="98">
        <f>WORKSHEET!K48*WORKSHEET!K$4</f>
        <v>0</v>
      </c>
      <c r="K48" s="97">
        <f>WORKSHEET!L48*WORKSHEET!L$4</f>
        <v>0</v>
      </c>
      <c r="L48" s="98">
        <f>WORKSHEET!M48*WORKSHEET!M$4</f>
        <v>0</v>
      </c>
      <c r="M48" s="97">
        <f>WORKSHEET!N48*WORKSHEET!N$4</f>
        <v>0</v>
      </c>
      <c r="N48" s="97">
        <f>WORKSHEET!O48*WORKSHEET!O$4</f>
        <v>0</v>
      </c>
      <c r="O48" s="97">
        <f>WORKSHEET!P48*WORKSHEET!P$4</f>
        <v>0</v>
      </c>
      <c r="P48" s="97">
        <f>WORKSHEET!Q48*WORKSHEET!Q$4</f>
        <v>0</v>
      </c>
      <c r="Q48" s="98">
        <f>WORKSHEET!R48*WORKSHEET!R$4</f>
        <v>0</v>
      </c>
      <c r="R48" s="97">
        <f>WORKSHEET!S48*WORKSHEET!S$4</f>
        <v>0</v>
      </c>
      <c r="S48" s="98">
        <f>WORKSHEET!T48*WORKSHEET!T$4</f>
        <v>0</v>
      </c>
      <c r="T48" s="106">
        <f>($F$4*WORKSHEET!G48)+($G$4*WORKSHEET!H48)+($H$4*WORKSHEET!I48)+($I$4*WORKSHEET!J48)+($J$4*WORKSHEET!K48)+($K$4*WORKSHEET!L48)+($L$4*WORKSHEET!M48)+($M$4*WORKSHEET!N48)+($Q$4*WORKSHEET!R48)+($R$4*WORKSHEET!S48)+($S$4*WORKSHEET!T48)+($N$4*WORKSHEET!O48)+($O$4*WORKSHEET!P48)+($P$4*WORKSHEET!Q48)</f>
        <v>0</v>
      </c>
    </row>
    <row r="49" spans="3:20" ht="15">
      <c r="C49" s="106">
        <f t="shared" si="0"/>
        <v>0</v>
      </c>
      <c r="D49" s="3"/>
      <c r="E49" s="3"/>
      <c r="F49" s="96">
        <f>WORKSHEET!G49*WORKSHEET!G$4</f>
        <v>0</v>
      </c>
      <c r="G49" s="97">
        <f>WORKSHEET!H49*WORKSHEET!H$4</f>
        <v>0</v>
      </c>
      <c r="H49" s="98">
        <f>WORKSHEET!I49*WORKSHEET!I$4</f>
        <v>0</v>
      </c>
      <c r="I49" s="97">
        <f>WORKSHEET!J49*WORKSHEET!J$4</f>
        <v>0</v>
      </c>
      <c r="J49" s="98">
        <f>WORKSHEET!K49*WORKSHEET!K$4</f>
        <v>0</v>
      </c>
      <c r="K49" s="97">
        <f>WORKSHEET!L49*WORKSHEET!L$4</f>
        <v>0</v>
      </c>
      <c r="L49" s="98">
        <f>WORKSHEET!M49*WORKSHEET!M$4</f>
        <v>0</v>
      </c>
      <c r="M49" s="97">
        <f>WORKSHEET!N49*WORKSHEET!N$4</f>
        <v>0</v>
      </c>
      <c r="N49" s="97">
        <f>WORKSHEET!O49*WORKSHEET!O$4</f>
        <v>0</v>
      </c>
      <c r="O49" s="97">
        <f>WORKSHEET!P49*WORKSHEET!P$4</f>
        <v>0</v>
      </c>
      <c r="P49" s="97">
        <f>WORKSHEET!Q49*WORKSHEET!Q$4</f>
        <v>0</v>
      </c>
      <c r="Q49" s="98">
        <f>WORKSHEET!R49*WORKSHEET!R$4</f>
        <v>0</v>
      </c>
      <c r="R49" s="97">
        <f>WORKSHEET!S49*WORKSHEET!S$4</f>
        <v>0</v>
      </c>
      <c r="S49" s="98">
        <f>WORKSHEET!T49*WORKSHEET!T$4</f>
        <v>0</v>
      </c>
      <c r="T49" s="106">
        <f>($F$4*WORKSHEET!G49)+($G$4*WORKSHEET!H49)+($H$4*WORKSHEET!I49)+($I$4*WORKSHEET!J49)+($J$4*WORKSHEET!K49)+($K$4*WORKSHEET!L49)+($L$4*WORKSHEET!M49)+($M$4*WORKSHEET!N49)+($Q$4*WORKSHEET!R49)+($R$4*WORKSHEET!S49)+($S$4*WORKSHEET!T49)+($N$4*WORKSHEET!O49)+($O$4*WORKSHEET!P49)+($P$4*WORKSHEET!Q49)</f>
        <v>0</v>
      </c>
    </row>
    <row r="50" spans="3:20" ht="15">
      <c r="C50" s="106">
        <f t="shared" si="0"/>
        <v>0</v>
      </c>
      <c r="D50" s="3"/>
      <c r="E50" s="3"/>
      <c r="F50" s="96">
        <f>WORKSHEET!G50*WORKSHEET!G$4</f>
        <v>0</v>
      </c>
      <c r="G50" s="97">
        <f>WORKSHEET!H50*WORKSHEET!H$4</f>
        <v>0</v>
      </c>
      <c r="H50" s="98">
        <f>WORKSHEET!I50*WORKSHEET!I$4</f>
        <v>0</v>
      </c>
      <c r="I50" s="97">
        <f>WORKSHEET!J50*WORKSHEET!J$4</f>
        <v>0</v>
      </c>
      <c r="J50" s="98">
        <f>WORKSHEET!K50*WORKSHEET!K$4</f>
        <v>0</v>
      </c>
      <c r="K50" s="97">
        <f>WORKSHEET!L50*WORKSHEET!L$4</f>
        <v>0</v>
      </c>
      <c r="L50" s="98">
        <f>WORKSHEET!M50*WORKSHEET!M$4</f>
        <v>0</v>
      </c>
      <c r="M50" s="97">
        <f>WORKSHEET!N50*WORKSHEET!N$4</f>
        <v>0</v>
      </c>
      <c r="N50" s="97">
        <f>WORKSHEET!O50*WORKSHEET!O$4</f>
        <v>0</v>
      </c>
      <c r="O50" s="97">
        <f>WORKSHEET!P50*WORKSHEET!P$4</f>
        <v>0</v>
      </c>
      <c r="P50" s="97">
        <f>WORKSHEET!Q50*WORKSHEET!Q$4</f>
        <v>0</v>
      </c>
      <c r="Q50" s="98">
        <f>WORKSHEET!R50*WORKSHEET!R$4</f>
        <v>0</v>
      </c>
      <c r="R50" s="97">
        <f>WORKSHEET!S50*WORKSHEET!S$4</f>
        <v>0</v>
      </c>
      <c r="S50" s="98">
        <f>WORKSHEET!T50*WORKSHEET!T$4</f>
        <v>0</v>
      </c>
      <c r="T50" s="106">
        <f>($F$4*WORKSHEET!G50)+($G$4*WORKSHEET!H50)+($H$4*WORKSHEET!I50)+($I$4*WORKSHEET!J50)+($J$4*WORKSHEET!K50)+($K$4*WORKSHEET!L50)+($L$4*WORKSHEET!M50)+($M$4*WORKSHEET!N50)+($Q$4*WORKSHEET!R50)+($R$4*WORKSHEET!S50)+($S$4*WORKSHEET!T50)+($N$4*WORKSHEET!O50)+($O$4*WORKSHEET!P50)+($P$4*WORKSHEET!Q50)</f>
        <v>0</v>
      </c>
    </row>
    <row r="51" spans="3:20" ht="15">
      <c r="C51" s="106">
        <f t="shared" si="0"/>
        <v>0</v>
      </c>
      <c r="D51" s="3"/>
      <c r="E51" s="3"/>
      <c r="F51" s="96">
        <f>WORKSHEET!G51*WORKSHEET!G$4</f>
        <v>0</v>
      </c>
      <c r="G51" s="97">
        <f>WORKSHEET!H51*WORKSHEET!H$4</f>
        <v>0</v>
      </c>
      <c r="H51" s="98">
        <f>WORKSHEET!I51*WORKSHEET!I$4</f>
        <v>0</v>
      </c>
      <c r="I51" s="97">
        <f>WORKSHEET!J51*WORKSHEET!J$4</f>
        <v>0</v>
      </c>
      <c r="J51" s="98">
        <f>WORKSHEET!K51*WORKSHEET!K$4</f>
        <v>0</v>
      </c>
      <c r="K51" s="97">
        <f>WORKSHEET!L51*WORKSHEET!L$4</f>
        <v>0</v>
      </c>
      <c r="L51" s="98">
        <f>WORKSHEET!M51*WORKSHEET!M$4</f>
        <v>0</v>
      </c>
      <c r="M51" s="97">
        <f>WORKSHEET!N51*WORKSHEET!N$4</f>
        <v>0</v>
      </c>
      <c r="N51" s="97">
        <f>WORKSHEET!O51*WORKSHEET!O$4</f>
        <v>0</v>
      </c>
      <c r="O51" s="97">
        <f>WORKSHEET!P51*WORKSHEET!P$4</f>
        <v>0</v>
      </c>
      <c r="P51" s="97">
        <f>WORKSHEET!Q51*WORKSHEET!Q$4</f>
        <v>0</v>
      </c>
      <c r="Q51" s="98">
        <f>WORKSHEET!R51*WORKSHEET!R$4</f>
        <v>0</v>
      </c>
      <c r="R51" s="97">
        <f>WORKSHEET!S51*WORKSHEET!S$4</f>
        <v>0</v>
      </c>
      <c r="S51" s="98">
        <f>WORKSHEET!T51*WORKSHEET!T$4</f>
        <v>0</v>
      </c>
      <c r="T51" s="106">
        <f>($F$4*WORKSHEET!G51)+($G$4*WORKSHEET!H51)+($H$4*WORKSHEET!I51)+($I$4*WORKSHEET!J51)+($J$4*WORKSHEET!K51)+($K$4*WORKSHEET!L51)+($L$4*WORKSHEET!M51)+($M$4*WORKSHEET!N51)+($Q$4*WORKSHEET!R51)+($R$4*WORKSHEET!S51)+($S$4*WORKSHEET!T51)+($N$4*WORKSHEET!O51)+($O$4*WORKSHEET!P51)+($P$4*WORKSHEET!Q51)</f>
        <v>0</v>
      </c>
    </row>
    <row r="52" spans="3:20" ht="15">
      <c r="C52" s="106">
        <f t="shared" si="0"/>
        <v>0</v>
      </c>
      <c r="D52" s="3"/>
      <c r="E52" s="3"/>
      <c r="F52" s="96">
        <f>WORKSHEET!G52*WORKSHEET!G$4</f>
        <v>0</v>
      </c>
      <c r="G52" s="97">
        <f>WORKSHEET!H52*WORKSHEET!H$4</f>
        <v>0</v>
      </c>
      <c r="H52" s="98">
        <f>WORKSHEET!I52*WORKSHEET!I$4</f>
        <v>0</v>
      </c>
      <c r="I52" s="97">
        <f>WORKSHEET!J52*WORKSHEET!J$4</f>
        <v>0</v>
      </c>
      <c r="J52" s="98">
        <f>WORKSHEET!K52*WORKSHEET!K$4</f>
        <v>0</v>
      </c>
      <c r="K52" s="97">
        <f>WORKSHEET!L52*WORKSHEET!L$4</f>
        <v>0</v>
      </c>
      <c r="L52" s="98">
        <f>WORKSHEET!M52*WORKSHEET!M$4</f>
        <v>0</v>
      </c>
      <c r="M52" s="97">
        <f>WORKSHEET!N52*WORKSHEET!N$4</f>
        <v>0</v>
      </c>
      <c r="N52" s="97">
        <f>WORKSHEET!O52*WORKSHEET!O$4</f>
        <v>0</v>
      </c>
      <c r="O52" s="97">
        <f>WORKSHEET!P52*WORKSHEET!P$4</f>
        <v>0</v>
      </c>
      <c r="P52" s="97">
        <f>WORKSHEET!Q52*WORKSHEET!Q$4</f>
        <v>0</v>
      </c>
      <c r="Q52" s="98">
        <f>WORKSHEET!R52*WORKSHEET!R$4</f>
        <v>0</v>
      </c>
      <c r="R52" s="97">
        <f>WORKSHEET!S52*WORKSHEET!S$4</f>
        <v>0</v>
      </c>
      <c r="S52" s="98">
        <f>WORKSHEET!T52*WORKSHEET!T$4</f>
        <v>0</v>
      </c>
      <c r="T52" s="106">
        <f>($F$4*WORKSHEET!G52)+($G$4*WORKSHEET!H52)+($H$4*WORKSHEET!I52)+($I$4*WORKSHEET!J52)+($J$4*WORKSHEET!K52)+($K$4*WORKSHEET!L52)+($L$4*WORKSHEET!M52)+($M$4*WORKSHEET!N52)+($Q$4*WORKSHEET!R52)+($R$4*WORKSHEET!S52)+($S$4*WORKSHEET!T52)+($N$4*WORKSHEET!O52)+($O$4*WORKSHEET!P52)+($P$4*WORKSHEET!Q52)</f>
        <v>0</v>
      </c>
    </row>
    <row r="53" spans="3:20" ht="15">
      <c r="C53" s="106">
        <f t="shared" si="0"/>
        <v>0</v>
      </c>
      <c r="D53" s="3"/>
      <c r="E53" s="3"/>
      <c r="F53" s="96">
        <f>WORKSHEET!G53*WORKSHEET!G$4</f>
        <v>0</v>
      </c>
      <c r="G53" s="97">
        <f>WORKSHEET!H53*WORKSHEET!H$4</f>
        <v>0</v>
      </c>
      <c r="H53" s="98">
        <f>WORKSHEET!I53*WORKSHEET!I$4</f>
        <v>0</v>
      </c>
      <c r="I53" s="97">
        <f>WORKSHEET!J53*WORKSHEET!J$4</f>
        <v>0</v>
      </c>
      <c r="J53" s="98">
        <f>WORKSHEET!K53*WORKSHEET!K$4</f>
        <v>0</v>
      </c>
      <c r="K53" s="97">
        <f>WORKSHEET!L53*WORKSHEET!L$4</f>
        <v>0</v>
      </c>
      <c r="L53" s="98">
        <f>WORKSHEET!M53*WORKSHEET!M$4</f>
        <v>0</v>
      </c>
      <c r="M53" s="97">
        <f>WORKSHEET!N53*WORKSHEET!N$4</f>
        <v>0</v>
      </c>
      <c r="N53" s="97">
        <f>WORKSHEET!O53*WORKSHEET!O$4</f>
        <v>0</v>
      </c>
      <c r="O53" s="97">
        <f>WORKSHEET!P53*WORKSHEET!P$4</f>
        <v>0</v>
      </c>
      <c r="P53" s="97">
        <f>WORKSHEET!Q53*WORKSHEET!Q$4</f>
        <v>0</v>
      </c>
      <c r="Q53" s="98">
        <f>WORKSHEET!R53*WORKSHEET!R$4</f>
        <v>0</v>
      </c>
      <c r="R53" s="97">
        <f>WORKSHEET!S53*WORKSHEET!S$4</f>
        <v>0</v>
      </c>
      <c r="S53" s="98">
        <f>WORKSHEET!T53*WORKSHEET!T$4</f>
        <v>0</v>
      </c>
      <c r="T53" s="106">
        <f>($F$4*WORKSHEET!G53)+($G$4*WORKSHEET!H53)+($H$4*WORKSHEET!I53)+($I$4*WORKSHEET!J53)+($J$4*WORKSHEET!K53)+($K$4*WORKSHEET!L53)+($L$4*WORKSHEET!M53)+($M$4*WORKSHEET!N53)+($Q$4*WORKSHEET!R53)+($R$4*WORKSHEET!S53)+($S$4*WORKSHEET!T53)+($N$4*WORKSHEET!O53)+($O$4*WORKSHEET!P53)+($P$4*WORKSHEET!Q53)</f>
        <v>0</v>
      </c>
    </row>
    <row r="54" spans="3:20" ht="15">
      <c r="C54" s="106">
        <f t="shared" si="0"/>
        <v>0</v>
      </c>
      <c r="D54" s="3"/>
      <c r="E54" s="3"/>
      <c r="F54" s="96">
        <f>WORKSHEET!G54*WORKSHEET!G$4</f>
        <v>0</v>
      </c>
      <c r="G54" s="97">
        <f>WORKSHEET!H54*WORKSHEET!H$4</f>
        <v>0</v>
      </c>
      <c r="H54" s="98">
        <f>WORKSHEET!I54*WORKSHEET!I$4</f>
        <v>0</v>
      </c>
      <c r="I54" s="97">
        <f>WORKSHEET!J54*WORKSHEET!J$4</f>
        <v>0</v>
      </c>
      <c r="J54" s="98">
        <f>WORKSHEET!K54*WORKSHEET!K$4</f>
        <v>0</v>
      </c>
      <c r="K54" s="97">
        <f>WORKSHEET!L54*WORKSHEET!L$4</f>
        <v>0</v>
      </c>
      <c r="L54" s="98">
        <f>WORKSHEET!M54*WORKSHEET!M$4</f>
        <v>0</v>
      </c>
      <c r="M54" s="97">
        <f>WORKSHEET!N54*WORKSHEET!N$4</f>
        <v>0</v>
      </c>
      <c r="N54" s="97">
        <f>WORKSHEET!O54*WORKSHEET!O$4</f>
        <v>0</v>
      </c>
      <c r="O54" s="97">
        <f>WORKSHEET!P54*WORKSHEET!P$4</f>
        <v>0</v>
      </c>
      <c r="P54" s="97">
        <f>WORKSHEET!Q54*WORKSHEET!Q$4</f>
        <v>0</v>
      </c>
      <c r="Q54" s="98">
        <f>WORKSHEET!R54*WORKSHEET!R$4</f>
        <v>0</v>
      </c>
      <c r="R54" s="97">
        <f>WORKSHEET!S54*WORKSHEET!S$4</f>
        <v>0</v>
      </c>
      <c r="S54" s="98">
        <f>WORKSHEET!T54*WORKSHEET!T$4</f>
        <v>0</v>
      </c>
      <c r="T54" s="106">
        <f>($F$4*WORKSHEET!G54)+($G$4*WORKSHEET!H54)+($H$4*WORKSHEET!I54)+($I$4*WORKSHEET!J54)+($J$4*WORKSHEET!K54)+($K$4*WORKSHEET!L54)+($L$4*WORKSHEET!M54)+($M$4*WORKSHEET!N54)+($Q$4*WORKSHEET!R54)+($R$4*WORKSHEET!S54)+($S$4*WORKSHEET!T54)+($N$4*WORKSHEET!O54)+($O$4*WORKSHEET!P54)+($P$4*WORKSHEET!Q54)</f>
        <v>0</v>
      </c>
    </row>
    <row r="55" spans="3:20" ht="15">
      <c r="C55" s="106">
        <f t="shared" si="0"/>
        <v>0</v>
      </c>
      <c r="D55" s="3"/>
      <c r="E55" s="3"/>
      <c r="F55" s="96">
        <f>WORKSHEET!G55*WORKSHEET!G$4</f>
        <v>0</v>
      </c>
      <c r="G55" s="97">
        <f>WORKSHEET!H55*WORKSHEET!H$4</f>
        <v>0</v>
      </c>
      <c r="H55" s="98">
        <f>WORKSHEET!I55*WORKSHEET!I$4</f>
        <v>0</v>
      </c>
      <c r="I55" s="97">
        <f>WORKSHEET!J55*WORKSHEET!J$4</f>
        <v>0</v>
      </c>
      <c r="J55" s="98">
        <f>WORKSHEET!K55*WORKSHEET!K$4</f>
        <v>0</v>
      </c>
      <c r="K55" s="97">
        <f>WORKSHEET!L55*WORKSHEET!L$4</f>
        <v>0</v>
      </c>
      <c r="L55" s="98">
        <f>WORKSHEET!M55*WORKSHEET!M$4</f>
        <v>0</v>
      </c>
      <c r="M55" s="97">
        <f>WORKSHEET!N55*WORKSHEET!N$4</f>
        <v>0</v>
      </c>
      <c r="N55" s="97">
        <f>WORKSHEET!O55*WORKSHEET!O$4</f>
        <v>0</v>
      </c>
      <c r="O55" s="97">
        <f>WORKSHEET!P55*WORKSHEET!P$4</f>
        <v>0</v>
      </c>
      <c r="P55" s="97">
        <f>WORKSHEET!Q55*WORKSHEET!Q$4</f>
        <v>0</v>
      </c>
      <c r="Q55" s="98">
        <f>WORKSHEET!R55*WORKSHEET!R$4</f>
        <v>0</v>
      </c>
      <c r="R55" s="97">
        <f>WORKSHEET!S55*WORKSHEET!S$4</f>
        <v>0</v>
      </c>
      <c r="S55" s="98">
        <f>WORKSHEET!T55*WORKSHEET!T$4</f>
        <v>0</v>
      </c>
      <c r="T55" s="106">
        <f>($F$4*WORKSHEET!G55)+($G$4*WORKSHEET!H55)+($H$4*WORKSHEET!I55)+($I$4*WORKSHEET!J55)+($J$4*WORKSHEET!K55)+($K$4*WORKSHEET!L55)+($L$4*WORKSHEET!M55)+($M$4*WORKSHEET!N55)+($Q$4*WORKSHEET!R55)+($R$4*WORKSHEET!S55)+($S$4*WORKSHEET!T55)+($N$4*WORKSHEET!O55)+($O$4*WORKSHEET!P55)+($P$4*WORKSHEET!Q55)</f>
        <v>0</v>
      </c>
    </row>
    <row r="56" spans="3:20" ht="15">
      <c r="C56" s="106">
        <f t="shared" si="0"/>
        <v>0</v>
      </c>
      <c r="D56" s="3"/>
      <c r="E56" s="3"/>
      <c r="F56" s="96">
        <f>WORKSHEET!G56*WORKSHEET!G$4</f>
        <v>0</v>
      </c>
      <c r="G56" s="97">
        <f>WORKSHEET!H56*WORKSHEET!H$4</f>
        <v>0</v>
      </c>
      <c r="H56" s="98">
        <f>WORKSHEET!I56*WORKSHEET!I$4</f>
        <v>0</v>
      </c>
      <c r="I56" s="97">
        <f>WORKSHEET!J56*WORKSHEET!J$4</f>
        <v>0</v>
      </c>
      <c r="J56" s="98">
        <f>WORKSHEET!K56*WORKSHEET!K$4</f>
        <v>0</v>
      </c>
      <c r="K56" s="97">
        <f>WORKSHEET!L56*WORKSHEET!L$4</f>
        <v>0</v>
      </c>
      <c r="L56" s="98">
        <f>WORKSHEET!M56*WORKSHEET!M$4</f>
        <v>0</v>
      </c>
      <c r="M56" s="97">
        <f>WORKSHEET!N56*WORKSHEET!N$4</f>
        <v>0</v>
      </c>
      <c r="N56" s="97">
        <f>WORKSHEET!O56*WORKSHEET!O$4</f>
        <v>0</v>
      </c>
      <c r="O56" s="97">
        <f>WORKSHEET!P56*WORKSHEET!P$4</f>
        <v>0</v>
      </c>
      <c r="P56" s="97">
        <f>WORKSHEET!Q56*WORKSHEET!Q$4</f>
        <v>0</v>
      </c>
      <c r="Q56" s="98">
        <f>WORKSHEET!R56*WORKSHEET!R$4</f>
        <v>0</v>
      </c>
      <c r="R56" s="97">
        <f>WORKSHEET!S56*WORKSHEET!S$4</f>
        <v>0</v>
      </c>
      <c r="S56" s="98">
        <f>WORKSHEET!T56*WORKSHEET!T$4</f>
        <v>0</v>
      </c>
      <c r="T56" s="106">
        <f>($F$4*WORKSHEET!G56)+($G$4*WORKSHEET!H56)+($H$4*WORKSHEET!I56)+($I$4*WORKSHEET!J56)+($J$4*WORKSHEET!K56)+($K$4*WORKSHEET!L56)+($L$4*WORKSHEET!M56)+($M$4*WORKSHEET!N56)+($Q$4*WORKSHEET!R56)+($R$4*WORKSHEET!S56)+($S$4*WORKSHEET!T56)+($N$4*WORKSHEET!O56)+($O$4*WORKSHEET!P56)+($P$4*WORKSHEET!Q56)</f>
        <v>0</v>
      </c>
    </row>
    <row r="57" spans="3:20" ht="15">
      <c r="C57" s="106">
        <f t="shared" si="0"/>
        <v>0</v>
      </c>
      <c r="D57" s="3"/>
      <c r="E57" s="3"/>
      <c r="F57" s="96">
        <f>WORKSHEET!G57*WORKSHEET!G$4</f>
        <v>0</v>
      </c>
      <c r="G57" s="97">
        <f>WORKSHEET!H57*WORKSHEET!H$4</f>
        <v>0</v>
      </c>
      <c r="H57" s="98">
        <f>WORKSHEET!I57*WORKSHEET!I$4</f>
        <v>0</v>
      </c>
      <c r="I57" s="97">
        <f>WORKSHEET!J57*WORKSHEET!J$4</f>
        <v>0</v>
      </c>
      <c r="J57" s="98">
        <f>WORKSHEET!K57*WORKSHEET!K$4</f>
        <v>0</v>
      </c>
      <c r="K57" s="97">
        <f>WORKSHEET!L57*WORKSHEET!L$4</f>
        <v>0</v>
      </c>
      <c r="L57" s="98">
        <f>WORKSHEET!M57*WORKSHEET!M$4</f>
        <v>0</v>
      </c>
      <c r="M57" s="97">
        <f>WORKSHEET!N57*WORKSHEET!N$4</f>
        <v>0</v>
      </c>
      <c r="N57" s="97">
        <f>WORKSHEET!O57*WORKSHEET!O$4</f>
        <v>0</v>
      </c>
      <c r="O57" s="97">
        <f>WORKSHEET!P57*WORKSHEET!P$4</f>
        <v>0</v>
      </c>
      <c r="P57" s="97">
        <f>WORKSHEET!Q57*WORKSHEET!Q$4</f>
        <v>0</v>
      </c>
      <c r="Q57" s="98">
        <f>WORKSHEET!R57*WORKSHEET!R$4</f>
        <v>0</v>
      </c>
      <c r="R57" s="97">
        <f>WORKSHEET!S57*WORKSHEET!S$4</f>
        <v>0</v>
      </c>
      <c r="S57" s="98">
        <f>WORKSHEET!T57*WORKSHEET!T$4</f>
        <v>0</v>
      </c>
      <c r="T57" s="106">
        <f>($F$4*WORKSHEET!G57)+($G$4*WORKSHEET!H57)+($H$4*WORKSHEET!I57)+($I$4*WORKSHEET!J57)+($J$4*WORKSHEET!K57)+($K$4*WORKSHEET!L57)+($L$4*WORKSHEET!M57)+($M$4*WORKSHEET!N57)+($Q$4*WORKSHEET!R57)+($R$4*WORKSHEET!S57)+($S$4*WORKSHEET!T57)+($N$4*WORKSHEET!O57)+($O$4*WORKSHEET!P57)+($P$4*WORKSHEET!Q57)</f>
        <v>0</v>
      </c>
    </row>
    <row r="58" spans="3:20" ht="15">
      <c r="C58" s="106">
        <f t="shared" si="0"/>
        <v>0</v>
      </c>
      <c r="D58" s="3"/>
      <c r="E58" s="3"/>
      <c r="F58" s="96">
        <f>WORKSHEET!G58*WORKSHEET!G$4</f>
        <v>0</v>
      </c>
      <c r="G58" s="97">
        <f>WORKSHEET!H58*WORKSHEET!H$4</f>
        <v>0</v>
      </c>
      <c r="H58" s="98">
        <f>WORKSHEET!I58*WORKSHEET!I$4</f>
        <v>0</v>
      </c>
      <c r="I58" s="97">
        <f>WORKSHEET!J58*WORKSHEET!J$4</f>
        <v>0</v>
      </c>
      <c r="J58" s="98">
        <f>WORKSHEET!K58*WORKSHEET!K$4</f>
        <v>0</v>
      </c>
      <c r="K58" s="97">
        <f>WORKSHEET!L58*WORKSHEET!L$4</f>
        <v>0</v>
      </c>
      <c r="L58" s="98">
        <f>WORKSHEET!M58*WORKSHEET!M$4</f>
        <v>0</v>
      </c>
      <c r="M58" s="97">
        <f>WORKSHEET!N58*WORKSHEET!N$4</f>
        <v>0</v>
      </c>
      <c r="N58" s="97">
        <f>WORKSHEET!O58*WORKSHEET!O$4</f>
        <v>0</v>
      </c>
      <c r="O58" s="97">
        <f>WORKSHEET!P58*WORKSHEET!P$4</f>
        <v>0</v>
      </c>
      <c r="P58" s="97">
        <f>WORKSHEET!Q58*WORKSHEET!Q$4</f>
        <v>0</v>
      </c>
      <c r="Q58" s="98">
        <f>WORKSHEET!R58*WORKSHEET!R$4</f>
        <v>0</v>
      </c>
      <c r="R58" s="97">
        <f>WORKSHEET!S58*WORKSHEET!S$4</f>
        <v>0</v>
      </c>
      <c r="S58" s="98">
        <f>WORKSHEET!T58*WORKSHEET!T$4</f>
        <v>0</v>
      </c>
      <c r="T58" s="106">
        <f>($F$4*WORKSHEET!G58)+($G$4*WORKSHEET!H58)+($H$4*WORKSHEET!I58)+($I$4*WORKSHEET!J58)+($J$4*WORKSHEET!K58)+($K$4*WORKSHEET!L58)+($L$4*WORKSHEET!M58)+($M$4*WORKSHEET!N58)+($Q$4*WORKSHEET!R58)+($R$4*WORKSHEET!S58)+($S$4*WORKSHEET!T58)+($N$4*WORKSHEET!O58)+($O$4*WORKSHEET!P58)+($P$4*WORKSHEET!Q58)</f>
        <v>0</v>
      </c>
    </row>
    <row r="59" spans="3:20" ht="15">
      <c r="C59" s="106">
        <f t="shared" si="0"/>
        <v>0</v>
      </c>
      <c r="D59" s="3"/>
      <c r="E59" s="3"/>
      <c r="F59" s="96">
        <f>WORKSHEET!G59*WORKSHEET!G$4</f>
        <v>0</v>
      </c>
      <c r="G59" s="97">
        <f>WORKSHEET!H59*WORKSHEET!H$4</f>
        <v>0</v>
      </c>
      <c r="H59" s="98">
        <f>WORKSHEET!I59*WORKSHEET!I$4</f>
        <v>0</v>
      </c>
      <c r="I59" s="97">
        <f>WORKSHEET!J59*WORKSHEET!J$4</f>
        <v>0</v>
      </c>
      <c r="J59" s="98">
        <f>WORKSHEET!K59*WORKSHEET!K$4</f>
        <v>0</v>
      </c>
      <c r="K59" s="97">
        <f>WORKSHEET!L59*WORKSHEET!L$4</f>
        <v>0</v>
      </c>
      <c r="L59" s="98">
        <f>WORKSHEET!M59*WORKSHEET!M$4</f>
        <v>0</v>
      </c>
      <c r="M59" s="97">
        <f>WORKSHEET!N59*WORKSHEET!N$4</f>
        <v>0</v>
      </c>
      <c r="N59" s="97">
        <f>WORKSHEET!O59*WORKSHEET!O$4</f>
        <v>0</v>
      </c>
      <c r="O59" s="97">
        <f>WORKSHEET!P59*WORKSHEET!P$4</f>
        <v>0</v>
      </c>
      <c r="P59" s="97">
        <f>WORKSHEET!Q59*WORKSHEET!Q$4</f>
        <v>0</v>
      </c>
      <c r="Q59" s="98">
        <f>WORKSHEET!R59*WORKSHEET!R$4</f>
        <v>0</v>
      </c>
      <c r="R59" s="97">
        <f>WORKSHEET!S59*WORKSHEET!S$4</f>
        <v>0</v>
      </c>
      <c r="S59" s="98">
        <f>WORKSHEET!T59*WORKSHEET!T$4</f>
        <v>0</v>
      </c>
      <c r="T59" s="106">
        <f>($F$4*WORKSHEET!G59)+($G$4*WORKSHEET!H59)+($H$4*WORKSHEET!I59)+($I$4*WORKSHEET!J59)+($J$4*WORKSHEET!K59)+($K$4*WORKSHEET!L59)+($L$4*WORKSHEET!M59)+($M$4*WORKSHEET!N59)+($Q$4*WORKSHEET!R59)+($R$4*WORKSHEET!S59)+($S$4*WORKSHEET!T59)+($N$4*WORKSHEET!O59)+($O$4*WORKSHEET!P59)+($P$4*WORKSHEET!Q59)</f>
        <v>0</v>
      </c>
    </row>
    <row r="60" spans="3:20" ht="15">
      <c r="C60" s="106">
        <f t="shared" si="0"/>
        <v>0</v>
      </c>
      <c r="D60" s="3"/>
      <c r="E60" s="3"/>
      <c r="F60" s="96">
        <f>WORKSHEET!G60*WORKSHEET!G$4</f>
        <v>0</v>
      </c>
      <c r="G60" s="97">
        <f>WORKSHEET!H60*WORKSHEET!H$4</f>
        <v>0</v>
      </c>
      <c r="H60" s="98">
        <f>WORKSHEET!I60*WORKSHEET!I$4</f>
        <v>0</v>
      </c>
      <c r="I60" s="97">
        <f>WORKSHEET!J60*WORKSHEET!J$4</f>
        <v>0</v>
      </c>
      <c r="J60" s="98">
        <f>WORKSHEET!K60*WORKSHEET!K$4</f>
        <v>0</v>
      </c>
      <c r="K60" s="97">
        <f>WORKSHEET!L60*WORKSHEET!L$4</f>
        <v>0</v>
      </c>
      <c r="L60" s="98">
        <f>WORKSHEET!M60*WORKSHEET!M$4</f>
        <v>0</v>
      </c>
      <c r="M60" s="97">
        <f>WORKSHEET!N60*WORKSHEET!N$4</f>
        <v>0</v>
      </c>
      <c r="N60" s="97">
        <f>WORKSHEET!O60*WORKSHEET!O$4</f>
        <v>0</v>
      </c>
      <c r="O60" s="97">
        <f>WORKSHEET!P60*WORKSHEET!P$4</f>
        <v>0</v>
      </c>
      <c r="P60" s="97">
        <f>WORKSHEET!Q60*WORKSHEET!Q$4</f>
        <v>0</v>
      </c>
      <c r="Q60" s="98">
        <f>WORKSHEET!R60*WORKSHEET!R$4</f>
        <v>0</v>
      </c>
      <c r="R60" s="97">
        <f>WORKSHEET!S60*WORKSHEET!S$4</f>
        <v>0</v>
      </c>
      <c r="S60" s="98">
        <f>WORKSHEET!T60*WORKSHEET!T$4</f>
        <v>0</v>
      </c>
      <c r="T60" s="106">
        <f>($F$4*WORKSHEET!G60)+($G$4*WORKSHEET!H60)+($H$4*WORKSHEET!I60)+($I$4*WORKSHEET!J60)+($J$4*WORKSHEET!K60)+($K$4*WORKSHEET!L60)+($L$4*WORKSHEET!M60)+($M$4*WORKSHEET!N60)+($Q$4*WORKSHEET!R60)+($R$4*WORKSHEET!S60)+($S$4*WORKSHEET!T60)+($N$4*WORKSHEET!O60)+($O$4*WORKSHEET!P60)+($P$4*WORKSHEET!Q60)</f>
        <v>0</v>
      </c>
    </row>
    <row r="61" spans="3:20" ht="15">
      <c r="C61" s="106">
        <f t="shared" si="0"/>
        <v>0</v>
      </c>
      <c r="D61" s="3"/>
      <c r="E61" s="3"/>
      <c r="F61" s="96">
        <f>WORKSHEET!G61*WORKSHEET!G$4</f>
        <v>0</v>
      </c>
      <c r="G61" s="97">
        <f>WORKSHEET!H61*WORKSHEET!H$4</f>
        <v>0</v>
      </c>
      <c r="H61" s="98">
        <f>WORKSHEET!I61*WORKSHEET!I$4</f>
        <v>0</v>
      </c>
      <c r="I61" s="97">
        <f>WORKSHEET!J61*WORKSHEET!J$4</f>
        <v>0</v>
      </c>
      <c r="J61" s="98">
        <f>WORKSHEET!K61*WORKSHEET!K$4</f>
        <v>0</v>
      </c>
      <c r="K61" s="97">
        <f>WORKSHEET!L61*WORKSHEET!L$4</f>
        <v>0</v>
      </c>
      <c r="L61" s="98">
        <f>WORKSHEET!M61*WORKSHEET!M$4</f>
        <v>0</v>
      </c>
      <c r="M61" s="97">
        <f>WORKSHEET!N61*WORKSHEET!N$4</f>
        <v>0</v>
      </c>
      <c r="N61" s="97">
        <f>WORKSHEET!O61*WORKSHEET!O$4</f>
        <v>0</v>
      </c>
      <c r="O61" s="97">
        <f>WORKSHEET!P61*WORKSHEET!P$4</f>
        <v>0</v>
      </c>
      <c r="P61" s="97">
        <f>WORKSHEET!Q61*WORKSHEET!Q$4</f>
        <v>0</v>
      </c>
      <c r="Q61" s="98">
        <f>WORKSHEET!R61*WORKSHEET!R$4</f>
        <v>0</v>
      </c>
      <c r="R61" s="97">
        <f>WORKSHEET!S61*WORKSHEET!S$4</f>
        <v>0</v>
      </c>
      <c r="S61" s="98">
        <f>WORKSHEET!T61*WORKSHEET!T$4</f>
        <v>0</v>
      </c>
      <c r="T61" s="106">
        <f>($F$4*WORKSHEET!G61)+($G$4*WORKSHEET!H61)+($H$4*WORKSHEET!I61)+($I$4*WORKSHEET!J61)+($J$4*WORKSHEET!K61)+($K$4*WORKSHEET!L61)+($L$4*WORKSHEET!M61)+($M$4*WORKSHEET!N61)+($Q$4*WORKSHEET!R61)+($R$4*WORKSHEET!S61)+($S$4*WORKSHEET!T61)+($N$4*WORKSHEET!O61)+($O$4*WORKSHEET!P61)+($P$4*WORKSHEET!Q61)</f>
        <v>0</v>
      </c>
    </row>
    <row r="62" spans="3:20" ht="15">
      <c r="C62" s="106">
        <f t="shared" si="0"/>
        <v>0</v>
      </c>
      <c r="D62" s="3"/>
      <c r="E62" s="3"/>
      <c r="F62" s="96">
        <f>WORKSHEET!G62*WORKSHEET!G$4</f>
        <v>0</v>
      </c>
      <c r="G62" s="97">
        <f>WORKSHEET!H62*WORKSHEET!H$4</f>
        <v>0</v>
      </c>
      <c r="H62" s="98">
        <f>WORKSHEET!I62*WORKSHEET!I$4</f>
        <v>0</v>
      </c>
      <c r="I62" s="97">
        <f>WORKSHEET!J62*WORKSHEET!J$4</f>
        <v>0</v>
      </c>
      <c r="J62" s="98">
        <f>WORKSHEET!K62*WORKSHEET!K$4</f>
        <v>0</v>
      </c>
      <c r="K62" s="97">
        <f>WORKSHEET!L62*WORKSHEET!L$4</f>
        <v>0</v>
      </c>
      <c r="L62" s="98">
        <f>WORKSHEET!M62*WORKSHEET!M$4</f>
        <v>0</v>
      </c>
      <c r="M62" s="97">
        <f>WORKSHEET!N62*WORKSHEET!N$4</f>
        <v>0</v>
      </c>
      <c r="N62" s="97">
        <f>WORKSHEET!O62*WORKSHEET!O$4</f>
        <v>0</v>
      </c>
      <c r="O62" s="97">
        <f>WORKSHEET!P62*WORKSHEET!P$4</f>
        <v>0</v>
      </c>
      <c r="P62" s="97">
        <f>WORKSHEET!Q62*WORKSHEET!Q$4</f>
        <v>0</v>
      </c>
      <c r="Q62" s="98">
        <f>WORKSHEET!R62*WORKSHEET!R$4</f>
        <v>0</v>
      </c>
      <c r="R62" s="97">
        <f>WORKSHEET!S62*WORKSHEET!S$4</f>
        <v>0</v>
      </c>
      <c r="S62" s="98">
        <f>WORKSHEET!T62*WORKSHEET!T$4</f>
        <v>0</v>
      </c>
      <c r="T62" s="106">
        <f>($F$4*WORKSHEET!G62)+($G$4*WORKSHEET!H62)+($H$4*WORKSHEET!I62)+($I$4*WORKSHEET!J62)+($J$4*WORKSHEET!K62)+($K$4*WORKSHEET!L62)+($L$4*WORKSHEET!M62)+($M$4*WORKSHEET!N62)+($Q$4*WORKSHEET!R62)+($R$4*WORKSHEET!S62)+($S$4*WORKSHEET!T62)+($N$4*WORKSHEET!O62)+($O$4*WORKSHEET!P62)+($P$4*WORKSHEET!Q62)</f>
        <v>0</v>
      </c>
    </row>
    <row r="63" spans="3:20" ht="15">
      <c r="C63" s="106">
        <f t="shared" si="0"/>
        <v>0</v>
      </c>
      <c r="D63" s="3"/>
      <c r="E63" s="3"/>
      <c r="F63" s="96">
        <f>WORKSHEET!G63*WORKSHEET!G$4</f>
        <v>0</v>
      </c>
      <c r="G63" s="97">
        <f>WORKSHEET!H63*WORKSHEET!H$4</f>
        <v>0</v>
      </c>
      <c r="H63" s="98">
        <f>WORKSHEET!I63*WORKSHEET!I$4</f>
        <v>0</v>
      </c>
      <c r="I63" s="97">
        <f>WORKSHEET!J63*WORKSHEET!J$4</f>
        <v>0</v>
      </c>
      <c r="J63" s="98">
        <f>WORKSHEET!K63*WORKSHEET!K$4</f>
        <v>0</v>
      </c>
      <c r="K63" s="97">
        <f>WORKSHEET!L63*WORKSHEET!L$4</f>
        <v>0</v>
      </c>
      <c r="L63" s="98">
        <f>WORKSHEET!M63*WORKSHEET!M$4</f>
        <v>0</v>
      </c>
      <c r="M63" s="97">
        <f>WORKSHEET!N63*WORKSHEET!N$4</f>
        <v>0</v>
      </c>
      <c r="N63" s="97">
        <f>WORKSHEET!O63*WORKSHEET!O$4</f>
        <v>0</v>
      </c>
      <c r="O63" s="97">
        <f>WORKSHEET!P63*WORKSHEET!P$4</f>
        <v>0</v>
      </c>
      <c r="P63" s="97">
        <f>WORKSHEET!Q63*WORKSHEET!Q$4</f>
        <v>0</v>
      </c>
      <c r="Q63" s="98">
        <f>WORKSHEET!R63*WORKSHEET!R$4</f>
        <v>0</v>
      </c>
      <c r="R63" s="97">
        <f>WORKSHEET!S63*WORKSHEET!S$4</f>
        <v>0</v>
      </c>
      <c r="S63" s="98">
        <f>WORKSHEET!T63*WORKSHEET!T$4</f>
        <v>0</v>
      </c>
      <c r="T63" s="106">
        <f>($F$4*WORKSHEET!G63)+($G$4*WORKSHEET!H63)+($H$4*WORKSHEET!I63)+($I$4*WORKSHEET!J63)+($J$4*WORKSHEET!K63)+($K$4*WORKSHEET!L63)+($L$4*WORKSHEET!M63)+($M$4*WORKSHEET!N63)+($Q$4*WORKSHEET!R63)+($R$4*WORKSHEET!S63)+($S$4*WORKSHEET!T63)+($N$4*WORKSHEET!O63)+($O$4*WORKSHEET!P63)+($P$4*WORKSHEET!Q63)</f>
        <v>0</v>
      </c>
    </row>
    <row r="64" spans="3:20" ht="15">
      <c r="C64" s="106">
        <f t="shared" si="0"/>
        <v>0</v>
      </c>
      <c r="D64" s="3"/>
      <c r="E64" s="3"/>
      <c r="F64" s="96">
        <f>WORKSHEET!G64*WORKSHEET!G$4</f>
        <v>0</v>
      </c>
      <c r="G64" s="97">
        <f>WORKSHEET!H64*WORKSHEET!H$4</f>
        <v>0</v>
      </c>
      <c r="H64" s="98">
        <f>WORKSHEET!I64*WORKSHEET!I$4</f>
        <v>0</v>
      </c>
      <c r="I64" s="97">
        <f>WORKSHEET!J64*WORKSHEET!J$4</f>
        <v>0</v>
      </c>
      <c r="J64" s="98">
        <f>WORKSHEET!K64*WORKSHEET!K$4</f>
        <v>0</v>
      </c>
      <c r="K64" s="97">
        <f>WORKSHEET!L64*WORKSHEET!L$4</f>
        <v>0</v>
      </c>
      <c r="L64" s="98">
        <f>WORKSHEET!M64*WORKSHEET!M$4</f>
        <v>0</v>
      </c>
      <c r="M64" s="97">
        <f>WORKSHEET!N64*WORKSHEET!N$4</f>
        <v>0</v>
      </c>
      <c r="N64" s="97">
        <f>WORKSHEET!O64*WORKSHEET!O$4</f>
        <v>0</v>
      </c>
      <c r="O64" s="97">
        <f>WORKSHEET!P64*WORKSHEET!P$4</f>
        <v>0</v>
      </c>
      <c r="P64" s="97">
        <f>WORKSHEET!Q64*WORKSHEET!Q$4</f>
        <v>0</v>
      </c>
      <c r="Q64" s="98">
        <f>WORKSHEET!R64*WORKSHEET!R$4</f>
        <v>0</v>
      </c>
      <c r="R64" s="97">
        <f>WORKSHEET!S64*WORKSHEET!S$4</f>
        <v>0</v>
      </c>
      <c r="S64" s="98">
        <f>WORKSHEET!T64*WORKSHEET!T$4</f>
        <v>0</v>
      </c>
      <c r="T64" s="106">
        <f>($F$4*WORKSHEET!G64)+($G$4*WORKSHEET!H64)+($H$4*WORKSHEET!I64)+($I$4*WORKSHEET!J64)+($J$4*WORKSHEET!K64)+($K$4*WORKSHEET!L64)+($L$4*WORKSHEET!M64)+($M$4*WORKSHEET!N64)+($Q$4*WORKSHEET!R64)+($R$4*WORKSHEET!S64)+($S$4*WORKSHEET!T64)+($N$4*WORKSHEET!O64)+($O$4*WORKSHEET!P64)+($P$4*WORKSHEET!Q64)</f>
        <v>0</v>
      </c>
    </row>
    <row r="65" spans="3:20" ht="15">
      <c r="C65" s="106">
        <f t="shared" si="0"/>
        <v>0</v>
      </c>
      <c r="D65" s="3"/>
      <c r="E65" s="3"/>
      <c r="F65" s="96">
        <f>WORKSHEET!G65*WORKSHEET!G$4</f>
        <v>0</v>
      </c>
      <c r="G65" s="97">
        <f>WORKSHEET!H65*WORKSHEET!H$4</f>
        <v>0</v>
      </c>
      <c r="H65" s="98">
        <f>WORKSHEET!I65*WORKSHEET!I$4</f>
        <v>0</v>
      </c>
      <c r="I65" s="97">
        <f>WORKSHEET!J65*WORKSHEET!J$4</f>
        <v>0</v>
      </c>
      <c r="J65" s="98">
        <f>WORKSHEET!K65*WORKSHEET!K$4</f>
        <v>0</v>
      </c>
      <c r="K65" s="97">
        <f>WORKSHEET!L65*WORKSHEET!L$4</f>
        <v>0</v>
      </c>
      <c r="L65" s="98">
        <f>WORKSHEET!M65*WORKSHEET!M$4</f>
        <v>0</v>
      </c>
      <c r="M65" s="97">
        <f>WORKSHEET!N65*WORKSHEET!N$4</f>
        <v>0</v>
      </c>
      <c r="N65" s="97">
        <f>WORKSHEET!O65*WORKSHEET!O$4</f>
        <v>0</v>
      </c>
      <c r="O65" s="97">
        <f>WORKSHEET!P65*WORKSHEET!P$4</f>
        <v>0</v>
      </c>
      <c r="P65" s="97">
        <f>WORKSHEET!Q65*WORKSHEET!Q$4</f>
        <v>0</v>
      </c>
      <c r="Q65" s="98">
        <f>WORKSHEET!R65*WORKSHEET!R$4</f>
        <v>0</v>
      </c>
      <c r="R65" s="97">
        <f>WORKSHEET!S65*WORKSHEET!S$4</f>
        <v>0</v>
      </c>
      <c r="S65" s="98">
        <f>WORKSHEET!T65*WORKSHEET!T$4</f>
        <v>0</v>
      </c>
      <c r="T65" s="106">
        <f>($F$4*WORKSHEET!G65)+($G$4*WORKSHEET!H65)+($H$4*WORKSHEET!I65)+($I$4*WORKSHEET!J65)+($J$4*WORKSHEET!K65)+($K$4*WORKSHEET!L65)+($L$4*WORKSHEET!M65)+($M$4*WORKSHEET!N65)+($Q$4*WORKSHEET!R65)+($R$4*WORKSHEET!S65)+($S$4*WORKSHEET!T65)+($N$4*WORKSHEET!O65)+($O$4*WORKSHEET!P65)+($P$4*WORKSHEET!Q65)</f>
        <v>0</v>
      </c>
    </row>
    <row r="66" spans="3:20" ht="15">
      <c r="C66" s="106">
        <f t="shared" si="0"/>
        <v>0</v>
      </c>
      <c r="D66" s="3"/>
      <c r="E66" s="3"/>
      <c r="F66" s="96">
        <f>WORKSHEET!G66*WORKSHEET!G$4</f>
        <v>0</v>
      </c>
      <c r="G66" s="97">
        <f>WORKSHEET!H66*WORKSHEET!H$4</f>
        <v>0</v>
      </c>
      <c r="H66" s="98">
        <f>WORKSHEET!I66*WORKSHEET!I$4</f>
        <v>0</v>
      </c>
      <c r="I66" s="97">
        <f>WORKSHEET!J66*WORKSHEET!J$4</f>
        <v>0</v>
      </c>
      <c r="J66" s="98">
        <f>WORKSHEET!K66*WORKSHEET!K$4</f>
        <v>0</v>
      </c>
      <c r="K66" s="97">
        <f>WORKSHEET!L66*WORKSHEET!L$4</f>
        <v>0</v>
      </c>
      <c r="L66" s="98">
        <f>WORKSHEET!M66*WORKSHEET!M$4</f>
        <v>0</v>
      </c>
      <c r="M66" s="97">
        <f>WORKSHEET!N66*WORKSHEET!N$4</f>
        <v>0</v>
      </c>
      <c r="N66" s="97">
        <f>WORKSHEET!O66*WORKSHEET!O$4</f>
        <v>0</v>
      </c>
      <c r="O66" s="97">
        <f>WORKSHEET!P66*WORKSHEET!P$4</f>
        <v>0</v>
      </c>
      <c r="P66" s="97">
        <f>WORKSHEET!Q66*WORKSHEET!Q$4</f>
        <v>0</v>
      </c>
      <c r="Q66" s="98">
        <f>WORKSHEET!R66*WORKSHEET!R$4</f>
        <v>0</v>
      </c>
      <c r="R66" s="97">
        <f>WORKSHEET!S66*WORKSHEET!S$4</f>
        <v>0</v>
      </c>
      <c r="S66" s="98">
        <f>WORKSHEET!T66*WORKSHEET!T$4</f>
        <v>0</v>
      </c>
      <c r="T66" s="106">
        <f>($F$4*WORKSHEET!G66)+($G$4*WORKSHEET!H66)+($H$4*WORKSHEET!I66)+($I$4*WORKSHEET!J66)+($J$4*WORKSHEET!K66)+($K$4*WORKSHEET!L66)+($L$4*WORKSHEET!M66)+($M$4*WORKSHEET!N66)+($Q$4*WORKSHEET!R66)+($R$4*WORKSHEET!S66)+($S$4*WORKSHEET!T66)+($N$4*WORKSHEET!O66)+($O$4*WORKSHEET!P66)+($P$4*WORKSHEET!Q66)</f>
        <v>0</v>
      </c>
    </row>
    <row r="67" spans="3:20" ht="15">
      <c r="C67" s="106">
        <f t="shared" si="0"/>
        <v>0</v>
      </c>
      <c r="D67" s="3"/>
      <c r="E67" s="3"/>
      <c r="F67" s="96">
        <f>WORKSHEET!G67*WORKSHEET!G$4</f>
        <v>0</v>
      </c>
      <c r="G67" s="97">
        <f>WORKSHEET!H67*WORKSHEET!H$4</f>
        <v>0</v>
      </c>
      <c r="H67" s="98">
        <f>WORKSHEET!I67*WORKSHEET!I$4</f>
        <v>0</v>
      </c>
      <c r="I67" s="97">
        <f>WORKSHEET!J67*WORKSHEET!J$4</f>
        <v>0</v>
      </c>
      <c r="J67" s="98">
        <f>WORKSHEET!K67*WORKSHEET!K$4</f>
        <v>0</v>
      </c>
      <c r="K67" s="97">
        <f>WORKSHEET!L67*WORKSHEET!L$4</f>
        <v>0</v>
      </c>
      <c r="L67" s="98">
        <f>WORKSHEET!M67*WORKSHEET!M$4</f>
        <v>0</v>
      </c>
      <c r="M67" s="97">
        <f>WORKSHEET!N67*WORKSHEET!N$4</f>
        <v>0</v>
      </c>
      <c r="N67" s="97">
        <f>WORKSHEET!O67*WORKSHEET!O$4</f>
        <v>0</v>
      </c>
      <c r="O67" s="97">
        <f>WORKSHEET!P67*WORKSHEET!P$4</f>
        <v>0</v>
      </c>
      <c r="P67" s="97">
        <f>WORKSHEET!Q67*WORKSHEET!Q$4</f>
        <v>0</v>
      </c>
      <c r="Q67" s="98">
        <f>WORKSHEET!R67*WORKSHEET!R$4</f>
        <v>0</v>
      </c>
      <c r="R67" s="97">
        <f>WORKSHEET!S67*WORKSHEET!S$4</f>
        <v>0</v>
      </c>
      <c r="S67" s="98">
        <f>WORKSHEET!T67*WORKSHEET!T$4</f>
        <v>0</v>
      </c>
      <c r="T67" s="106">
        <f>($F$4*WORKSHEET!G67)+($G$4*WORKSHEET!H67)+($H$4*WORKSHEET!I67)+($I$4*WORKSHEET!J67)+($J$4*WORKSHEET!K67)+($K$4*WORKSHEET!L67)+($L$4*WORKSHEET!M67)+($M$4*WORKSHEET!N67)+($Q$4*WORKSHEET!R67)+($R$4*WORKSHEET!S67)+($S$4*WORKSHEET!T67)+($N$4*WORKSHEET!O67)+($O$4*WORKSHEET!P67)+($P$4*WORKSHEET!Q67)</f>
        <v>0</v>
      </c>
    </row>
    <row r="68" spans="3:20" ht="15">
      <c r="C68" s="106">
        <f t="shared" si="0"/>
        <v>0</v>
      </c>
      <c r="D68" s="3"/>
      <c r="E68" s="3"/>
      <c r="F68" s="96">
        <f>WORKSHEET!G68*WORKSHEET!G$4</f>
        <v>0</v>
      </c>
      <c r="G68" s="97">
        <f>WORKSHEET!H68*WORKSHEET!H$4</f>
        <v>0</v>
      </c>
      <c r="H68" s="98">
        <f>WORKSHEET!I68*WORKSHEET!I$4</f>
        <v>0</v>
      </c>
      <c r="I68" s="97">
        <f>WORKSHEET!J68*WORKSHEET!J$4</f>
        <v>0</v>
      </c>
      <c r="J68" s="98">
        <f>WORKSHEET!K68*WORKSHEET!K$4</f>
        <v>0</v>
      </c>
      <c r="K68" s="97">
        <f>WORKSHEET!L68*WORKSHEET!L$4</f>
        <v>0</v>
      </c>
      <c r="L68" s="98">
        <f>WORKSHEET!M68*WORKSHEET!M$4</f>
        <v>0</v>
      </c>
      <c r="M68" s="97">
        <f>WORKSHEET!N68*WORKSHEET!N$4</f>
        <v>0</v>
      </c>
      <c r="N68" s="97">
        <f>WORKSHEET!O68*WORKSHEET!O$4</f>
        <v>0</v>
      </c>
      <c r="O68" s="97">
        <f>WORKSHEET!P68*WORKSHEET!P$4</f>
        <v>0</v>
      </c>
      <c r="P68" s="97">
        <f>WORKSHEET!Q68*WORKSHEET!Q$4</f>
        <v>0</v>
      </c>
      <c r="Q68" s="98">
        <f>WORKSHEET!R68*WORKSHEET!R$4</f>
        <v>0</v>
      </c>
      <c r="R68" s="97">
        <f>WORKSHEET!S68*WORKSHEET!S$4</f>
        <v>0</v>
      </c>
      <c r="S68" s="98">
        <f>WORKSHEET!T68*WORKSHEET!T$4</f>
        <v>0</v>
      </c>
      <c r="T68" s="106">
        <f>($F$4*WORKSHEET!G68)+($G$4*WORKSHEET!H68)+($H$4*WORKSHEET!I68)+($I$4*WORKSHEET!J68)+($J$4*WORKSHEET!K68)+($K$4*WORKSHEET!L68)+($L$4*WORKSHEET!M68)+($M$4*WORKSHEET!N68)+($Q$4*WORKSHEET!R68)+($R$4*WORKSHEET!S68)+($S$4*WORKSHEET!T68)+($N$4*WORKSHEET!O68)+($O$4*WORKSHEET!P68)+($P$4*WORKSHEET!Q68)</f>
        <v>0</v>
      </c>
    </row>
    <row r="69" spans="3:20" ht="15">
      <c r="C69" s="106">
        <f t="shared" si="0"/>
        <v>0</v>
      </c>
      <c r="D69" s="3"/>
      <c r="E69" s="3"/>
      <c r="F69" s="96">
        <f>WORKSHEET!G69*WORKSHEET!G$4</f>
        <v>0</v>
      </c>
      <c r="G69" s="97">
        <f>WORKSHEET!H69*WORKSHEET!H$4</f>
        <v>0</v>
      </c>
      <c r="H69" s="98">
        <f>WORKSHEET!I69*WORKSHEET!I$4</f>
        <v>0</v>
      </c>
      <c r="I69" s="97">
        <f>WORKSHEET!J69*WORKSHEET!J$4</f>
        <v>0</v>
      </c>
      <c r="J69" s="98">
        <f>WORKSHEET!K69*WORKSHEET!K$4</f>
        <v>0</v>
      </c>
      <c r="K69" s="97">
        <f>WORKSHEET!L69*WORKSHEET!L$4</f>
        <v>0</v>
      </c>
      <c r="L69" s="98">
        <f>WORKSHEET!M69*WORKSHEET!M$4</f>
        <v>0</v>
      </c>
      <c r="M69" s="97">
        <f>WORKSHEET!N69*WORKSHEET!N$4</f>
        <v>0</v>
      </c>
      <c r="N69" s="97">
        <f>WORKSHEET!O69*WORKSHEET!O$4</f>
        <v>0</v>
      </c>
      <c r="O69" s="97">
        <f>WORKSHEET!P69*WORKSHEET!P$4</f>
        <v>0</v>
      </c>
      <c r="P69" s="97">
        <f>WORKSHEET!Q69*WORKSHEET!Q$4</f>
        <v>0</v>
      </c>
      <c r="Q69" s="98">
        <f>WORKSHEET!R69*WORKSHEET!R$4</f>
        <v>0</v>
      </c>
      <c r="R69" s="97">
        <f>WORKSHEET!S69*WORKSHEET!S$4</f>
        <v>0</v>
      </c>
      <c r="S69" s="98">
        <f>WORKSHEET!T69*WORKSHEET!T$4</f>
        <v>0</v>
      </c>
      <c r="T69" s="106">
        <f>($F$4*WORKSHEET!G69)+($G$4*WORKSHEET!H69)+($H$4*WORKSHEET!I69)+($I$4*WORKSHEET!J69)+($J$4*WORKSHEET!K69)+($K$4*WORKSHEET!L69)+($L$4*WORKSHEET!M69)+($M$4*WORKSHEET!N69)+($Q$4*WORKSHEET!R69)+($R$4*WORKSHEET!S69)+($S$4*WORKSHEET!T69)+($N$4*WORKSHEET!O69)+($O$4*WORKSHEET!P69)+($P$4*WORKSHEET!Q69)</f>
        <v>0</v>
      </c>
    </row>
    <row r="70" spans="3:20" ht="15">
      <c r="C70" s="106">
        <f aca="true" t="shared" si="1" ref="C70:C133">SUM(F70:S70)</f>
        <v>0</v>
      </c>
      <c r="D70" s="3"/>
      <c r="E70" s="3"/>
      <c r="F70" s="96">
        <f>WORKSHEET!G70*WORKSHEET!G$4</f>
        <v>0</v>
      </c>
      <c r="G70" s="97">
        <f>WORKSHEET!H70*WORKSHEET!H$4</f>
        <v>0</v>
      </c>
      <c r="H70" s="98">
        <f>WORKSHEET!I70*WORKSHEET!I$4</f>
        <v>0</v>
      </c>
      <c r="I70" s="97">
        <f>WORKSHEET!J70*WORKSHEET!J$4</f>
        <v>0</v>
      </c>
      <c r="J70" s="98">
        <f>WORKSHEET!K70*WORKSHEET!K$4</f>
        <v>0</v>
      </c>
      <c r="K70" s="97">
        <f>WORKSHEET!L70*WORKSHEET!L$4</f>
        <v>0</v>
      </c>
      <c r="L70" s="98">
        <f>WORKSHEET!M70*WORKSHEET!M$4</f>
        <v>0</v>
      </c>
      <c r="M70" s="97">
        <f>WORKSHEET!N70*WORKSHEET!N$4</f>
        <v>0</v>
      </c>
      <c r="N70" s="97">
        <f>WORKSHEET!O70*WORKSHEET!O$4</f>
        <v>0</v>
      </c>
      <c r="O70" s="97">
        <f>WORKSHEET!P70*WORKSHEET!P$4</f>
        <v>0</v>
      </c>
      <c r="P70" s="97">
        <f>WORKSHEET!Q70*WORKSHEET!Q$4</f>
        <v>0</v>
      </c>
      <c r="Q70" s="98">
        <f>WORKSHEET!R70*WORKSHEET!R$4</f>
        <v>0</v>
      </c>
      <c r="R70" s="97">
        <f>WORKSHEET!S70*WORKSHEET!S$4</f>
        <v>0</v>
      </c>
      <c r="S70" s="98">
        <f>WORKSHEET!T70*WORKSHEET!T$4</f>
        <v>0</v>
      </c>
      <c r="T70" s="106">
        <f>($F$4*WORKSHEET!G70)+($G$4*WORKSHEET!H70)+($H$4*WORKSHEET!I70)+($I$4*WORKSHEET!J70)+($J$4*WORKSHEET!K70)+($K$4*WORKSHEET!L70)+($L$4*WORKSHEET!M70)+($M$4*WORKSHEET!N70)+($Q$4*WORKSHEET!R70)+($R$4*WORKSHEET!S70)+($S$4*WORKSHEET!T70)+($N$4*WORKSHEET!O70)+($O$4*WORKSHEET!P70)+($P$4*WORKSHEET!Q70)</f>
        <v>0</v>
      </c>
    </row>
    <row r="71" spans="3:20" ht="15">
      <c r="C71" s="106">
        <f t="shared" si="1"/>
        <v>0</v>
      </c>
      <c r="D71" s="3"/>
      <c r="E71" s="3"/>
      <c r="F71" s="96">
        <f>WORKSHEET!G71*WORKSHEET!G$4</f>
        <v>0</v>
      </c>
      <c r="G71" s="97">
        <f>WORKSHEET!H71*WORKSHEET!H$4</f>
        <v>0</v>
      </c>
      <c r="H71" s="98">
        <f>WORKSHEET!I71*WORKSHEET!I$4</f>
        <v>0</v>
      </c>
      <c r="I71" s="97">
        <f>WORKSHEET!J71*WORKSHEET!J$4</f>
        <v>0</v>
      </c>
      <c r="J71" s="98">
        <f>WORKSHEET!K71*WORKSHEET!K$4</f>
        <v>0</v>
      </c>
      <c r="K71" s="97">
        <f>WORKSHEET!L71*WORKSHEET!L$4</f>
        <v>0</v>
      </c>
      <c r="L71" s="98">
        <f>WORKSHEET!M71*WORKSHEET!M$4</f>
        <v>0</v>
      </c>
      <c r="M71" s="97">
        <f>WORKSHEET!N71*WORKSHEET!N$4</f>
        <v>0</v>
      </c>
      <c r="N71" s="97">
        <f>WORKSHEET!O71*WORKSHEET!O$4</f>
        <v>0</v>
      </c>
      <c r="O71" s="97">
        <f>WORKSHEET!P71*WORKSHEET!P$4</f>
        <v>0</v>
      </c>
      <c r="P71" s="97">
        <f>WORKSHEET!Q71*WORKSHEET!Q$4</f>
        <v>0</v>
      </c>
      <c r="Q71" s="98">
        <f>WORKSHEET!R71*WORKSHEET!R$4</f>
        <v>0</v>
      </c>
      <c r="R71" s="97">
        <f>WORKSHEET!S71*WORKSHEET!S$4</f>
        <v>0</v>
      </c>
      <c r="S71" s="98">
        <f>WORKSHEET!T71*WORKSHEET!T$4</f>
        <v>0</v>
      </c>
      <c r="T71" s="106">
        <f>($F$4*WORKSHEET!G71)+($G$4*WORKSHEET!H71)+($H$4*WORKSHEET!I71)+($I$4*WORKSHEET!J71)+($J$4*WORKSHEET!K71)+($K$4*WORKSHEET!L71)+($L$4*WORKSHEET!M71)+($M$4*WORKSHEET!N71)+($Q$4*WORKSHEET!R71)+($R$4*WORKSHEET!S71)+($S$4*WORKSHEET!T71)+($N$4*WORKSHEET!O71)+($O$4*WORKSHEET!P71)+($P$4*WORKSHEET!Q71)</f>
        <v>0</v>
      </c>
    </row>
    <row r="72" spans="3:20" ht="15">
      <c r="C72" s="106">
        <f t="shared" si="1"/>
        <v>0</v>
      </c>
      <c r="D72" s="3"/>
      <c r="E72" s="3"/>
      <c r="F72" s="96">
        <f>WORKSHEET!G72*WORKSHEET!G$4</f>
        <v>0</v>
      </c>
      <c r="G72" s="97">
        <f>WORKSHEET!H72*WORKSHEET!H$4</f>
        <v>0</v>
      </c>
      <c r="H72" s="98">
        <f>WORKSHEET!I72*WORKSHEET!I$4</f>
        <v>0</v>
      </c>
      <c r="I72" s="97">
        <f>WORKSHEET!J72*WORKSHEET!J$4</f>
        <v>0</v>
      </c>
      <c r="J72" s="98">
        <f>WORKSHEET!K72*WORKSHEET!K$4</f>
        <v>0</v>
      </c>
      <c r="K72" s="97">
        <f>WORKSHEET!L72*WORKSHEET!L$4</f>
        <v>0</v>
      </c>
      <c r="L72" s="98">
        <f>WORKSHEET!M72*WORKSHEET!M$4</f>
        <v>0</v>
      </c>
      <c r="M72" s="97">
        <f>WORKSHEET!N72*WORKSHEET!N$4</f>
        <v>0</v>
      </c>
      <c r="N72" s="97">
        <f>WORKSHEET!O72*WORKSHEET!O$4</f>
        <v>0</v>
      </c>
      <c r="O72" s="97">
        <f>WORKSHEET!P72*WORKSHEET!P$4</f>
        <v>0</v>
      </c>
      <c r="P72" s="97">
        <f>WORKSHEET!Q72*WORKSHEET!Q$4</f>
        <v>0</v>
      </c>
      <c r="Q72" s="98">
        <f>WORKSHEET!R72*WORKSHEET!R$4</f>
        <v>0</v>
      </c>
      <c r="R72" s="97">
        <f>WORKSHEET!S72*WORKSHEET!S$4</f>
        <v>0</v>
      </c>
      <c r="S72" s="98">
        <f>WORKSHEET!T72*WORKSHEET!T$4</f>
        <v>0</v>
      </c>
      <c r="T72" s="106">
        <f>($F$4*WORKSHEET!G72)+($G$4*WORKSHEET!H72)+($H$4*WORKSHEET!I72)+($I$4*WORKSHEET!J72)+($J$4*WORKSHEET!K72)+($K$4*WORKSHEET!L72)+($L$4*WORKSHEET!M72)+($M$4*WORKSHEET!N72)+($Q$4*WORKSHEET!R72)+($R$4*WORKSHEET!S72)+($S$4*WORKSHEET!T72)+($N$4*WORKSHEET!O72)+($O$4*WORKSHEET!P72)+($P$4*WORKSHEET!Q72)</f>
        <v>0</v>
      </c>
    </row>
    <row r="73" spans="3:20" ht="15">
      <c r="C73" s="106">
        <f t="shared" si="1"/>
        <v>0</v>
      </c>
      <c r="D73" s="3"/>
      <c r="E73" s="3"/>
      <c r="F73" s="96">
        <f>WORKSHEET!G73*WORKSHEET!G$4</f>
        <v>0</v>
      </c>
      <c r="G73" s="97">
        <f>WORKSHEET!H73*WORKSHEET!H$4</f>
        <v>0</v>
      </c>
      <c r="H73" s="98">
        <f>WORKSHEET!I73*WORKSHEET!I$4</f>
        <v>0</v>
      </c>
      <c r="I73" s="97">
        <f>WORKSHEET!J73*WORKSHEET!J$4</f>
        <v>0</v>
      </c>
      <c r="J73" s="98">
        <f>WORKSHEET!K73*WORKSHEET!K$4</f>
        <v>0</v>
      </c>
      <c r="K73" s="97">
        <f>WORKSHEET!L73*WORKSHEET!L$4</f>
        <v>0</v>
      </c>
      <c r="L73" s="98">
        <f>WORKSHEET!M73*WORKSHEET!M$4</f>
        <v>0</v>
      </c>
      <c r="M73" s="97">
        <f>WORKSHEET!N73*WORKSHEET!N$4</f>
        <v>0</v>
      </c>
      <c r="N73" s="97">
        <f>WORKSHEET!O73*WORKSHEET!O$4</f>
        <v>0</v>
      </c>
      <c r="O73" s="97">
        <f>WORKSHEET!P73*WORKSHEET!P$4</f>
        <v>0</v>
      </c>
      <c r="P73" s="97">
        <f>WORKSHEET!Q73*WORKSHEET!Q$4</f>
        <v>0</v>
      </c>
      <c r="Q73" s="98">
        <f>WORKSHEET!R73*WORKSHEET!R$4</f>
        <v>0</v>
      </c>
      <c r="R73" s="97">
        <f>WORKSHEET!S73*WORKSHEET!S$4</f>
        <v>0</v>
      </c>
      <c r="S73" s="98">
        <f>WORKSHEET!T73*WORKSHEET!T$4</f>
        <v>0</v>
      </c>
      <c r="T73" s="106">
        <f>($F$4*WORKSHEET!G73)+($G$4*WORKSHEET!H73)+($H$4*WORKSHEET!I73)+($I$4*WORKSHEET!J73)+($J$4*WORKSHEET!K73)+($K$4*WORKSHEET!L73)+($L$4*WORKSHEET!M73)+($M$4*WORKSHEET!N73)+($Q$4*WORKSHEET!R73)+($R$4*WORKSHEET!S73)+($S$4*WORKSHEET!T73)+($N$4*WORKSHEET!O73)+($O$4*WORKSHEET!P73)+($P$4*WORKSHEET!Q73)</f>
        <v>0</v>
      </c>
    </row>
    <row r="74" spans="3:20" ht="15">
      <c r="C74" s="106">
        <f t="shared" si="1"/>
        <v>0</v>
      </c>
      <c r="D74" s="3"/>
      <c r="E74" s="3"/>
      <c r="F74" s="96">
        <f>WORKSHEET!G74*WORKSHEET!G$4</f>
        <v>0</v>
      </c>
      <c r="G74" s="97">
        <f>WORKSHEET!H74*WORKSHEET!H$4</f>
        <v>0</v>
      </c>
      <c r="H74" s="98">
        <f>WORKSHEET!I74*WORKSHEET!I$4</f>
        <v>0</v>
      </c>
      <c r="I74" s="97">
        <f>WORKSHEET!J74*WORKSHEET!J$4</f>
        <v>0</v>
      </c>
      <c r="J74" s="98">
        <f>WORKSHEET!K74*WORKSHEET!K$4</f>
        <v>0</v>
      </c>
      <c r="K74" s="97">
        <f>WORKSHEET!L74*WORKSHEET!L$4</f>
        <v>0</v>
      </c>
      <c r="L74" s="98">
        <f>WORKSHEET!M74*WORKSHEET!M$4</f>
        <v>0</v>
      </c>
      <c r="M74" s="97">
        <f>WORKSHEET!N74*WORKSHEET!N$4</f>
        <v>0</v>
      </c>
      <c r="N74" s="97">
        <f>WORKSHEET!O74*WORKSHEET!O$4</f>
        <v>0</v>
      </c>
      <c r="O74" s="97">
        <f>WORKSHEET!P74*WORKSHEET!P$4</f>
        <v>0</v>
      </c>
      <c r="P74" s="97">
        <f>WORKSHEET!Q74*WORKSHEET!Q$4</f>
        <v>0</v>
      </c>
      <c r="Q74" s="98">
        <f>WORKSHEET!R74*WORKSHEET!R$4</f>
        <v>0</v>
      </c>
      <c r="R74" s="97">
        <f>WORKSHEET!S74*WORKSHEET!S$4</f>
        <v>0</v>
      </c>
      <c r="S74" s="98">
        <f>WORKSHEET!T74*WORKSHEET!T$4</f>
        <v>0</v>
      </c>
      <c r="T74" s="106">
        <f>($F$4*WORKSHEET!G74)+($G$4*WORKSHEET!H74)+($H$4*WORKSHEET!I74)+($I$4*WORKSHEET!J74)+($J$4*WORKSHEET!K74)+($K$4*WORKSHEET!L74)+($L$4*WORKSHEET!M74)+($M$4*WORKSHEET!N74)+($Q$4*WORKSHEET!R74)+($R$4*WORKSHEET!S74)+($S$4*WORKSHEET!T74)+($N$4*WORKSHEET!O74)+($O$4*WORKSHEET!P74)+($P$4*WORKSHEET!Q74)</f>
        <v>0</v>
      </c>
    </row>
    <row r="75" spans="3:20" ht="15">
      <c r="C75" s="106">
        <f t="shared" si="1"/>
        <v>0</v>
      </c>
      <c r="D75" s="3"/>
      <c r="E75" s="3"/>
      <c r="F75" s="96">
        <f>WORKSHEET!G75*WORKSHEET!G$4</f>
        <v>0</v>
      </c>
      <c r="G75" s="97">
        <f>WORKSHEET!H75*WORKSHEET!H$4</f>
        <v>0</v>
      </c>
      <c r="H75" s="98">
        <f>WORKSHEET!I75*WORKSHEET!I$4</f>
        <v>0</v>
      </c>
      <c r="I75" s="97">
        <f>WORKSHEET!J75*WORKSHEET!J$4</f>
        <v>0</v>
      </c>
      <c r="J75" s="98">
        <f>WORKSHEET!K75*WORKSHEET!K$4</f>
        <v>0</v>
      </c>
      <c r="K75" s="97">
        <f>WORKSHEET!L75*WORKSHEET!L$4</f>
        <v>0</v>
      </c>
      <c r="L75" s="98">
        <f>WORKSHEET!M75*WORKSHEET!M$4</f>
        <v>0</v>
      </c>
      <c r="M75" s="97">
        <f>WORKSHEET!N75*WORKSHEET!N$4</f>
        <v>0</v>
      </c>
      <c r="N75" s="97">
        <f>WORKSHEET!O75*WORKSHEET!O$4</f>
        <v>0</v>
      </c>
      <c r="O75" s="97">
        <f>WORKSHEET!P75*WORKSHEET!P$4</f>
        <v>0</v>
      </c>
      <c r="P75" s="97">
        <f>WORKSHEET!Q75*WORKSHEET!Q$4</f>
        <v>0</v>
      </c>
      <c r="Q75" s="98">
        <f>WORKSHEET!R75*WORKSHEET!R$4</f>
        <v>0</v>
      </c>
      <c r="R75" s="97">
        <f>WORKSHEET!S75*WORKSHEET!S$4</f>
        <v>0</v>
      </c>
      <c r="S75" s="98">
        <f>WORKSHEET!T75*WORKSHEET!T$4</f>
        <v>0</v>
      </c>
      <c r="T75" s="106">
        <f>($F$4*WORKSHEET!G75)+($G$4*WORKSHEET!H75)+($H$4*WORKSHEET!I75)+($I$4*WORKSHEET!J75)+($J$4*WORKSHEET!K75)+($K$4*WORKSHEET!L75)+($L$4*WORKSHEET!M75)+($M$4*WORKSHEET!N75)+($Q$4*WORKSHEET!R75)+($R$4*WORKSHEET!S75)+($S$4*WORKSHEET!T75)+($N$4*WORKSHEET!O75)+($O$4*WORKSHEET!P75)+($P$4*WORKSHEET!Q75)</f>
        <v>0</v>
      </c>
    </row>
    <row r="76" spans="3:20" ht="15">
      <c r="C76" s="106">
        <f t="shared" si="1"/>
        <v>0</v>
      </c>
      <c r="D76" s="3"/>
      <c r="E76" s="3"/>
      <c r="F76" s="96">
        <f>WORKSHEET!G76*WORKSHEET!G$4</f>
        <v>0</v>
      </c>
      <c r="G76" s="97">
        <f>WORKSHEET!H76*WORKSHEET!H$4</f>
        <v>0</v>
      </c>
      <c r="H76" s="98">
        <f>WORKSHEET!I76*WORKSHEET!I$4</f>
        <v>0</v>
      </c>
      <c r="I76" s="97">
        <f>WORKSHEET!J76*WORKSHEET!J$4</f>
        <v>0</v>
      </c>
      <c r="J76" s="98">
        <f>WORKSHEET!K76*WORKSHEET!K$4</f>
        <v>0</v>
      </c>
      <c r="K76" s="97">
        <f>WORKSHEET!L76*WORKSHEET!L$4</f>
        <v>0</v>
      </c>
      <c r="L76" s="98">
        <f>WORKSHEET!M76*WORKSHEET!M$4</f>
        <v>0</v>
      </c>
      <c r="M76" s="97">
        <f>WORKSHEET!N76*WORKSHEET!N$4</f>
        <v>0</v>
      </c>
      <c r="N76" s="97">
        <f>WORKSHEET!O76*WORKSHEET!O$4</f>
        <v>0</v>
      </c>
      <c r="O76" s="97">
        <f>WORKSHEET!P76*WORKSHEET!P$4</f>
        <v>0</v>
      </c>
      <c r="P76" s="97">
        <f>WORKSHEET!Q76*WORKSHEET!Q$4</f>
        <v>0</v>
      </c>
      <c r="Q76" s="98">
        <f>WORKSHEET!R76*WORKSHEET!R$4</f>
        <v>0</v>
      </c>
      <c r="R76" s="97">
        <f>WORKSHEET!S76*WORKSHEET!S$4</f>
        <v>0</v>
      </c>
      <c r="S76" s="98">
        <f>WORKSHEET!T76*WORKSHEET!T$4</f>
        <v>0</v>
      </c>
      <c r="T76" s="106">
        <f>($F$4*WORKSHEET!G76)+($G$4*WORKSHEET!H76)+($H$4*WORKSHEET!I76)+($I$4*WORKSHEET!J76)+($J$4*WORKSHEET!K76)+($K$4*WORKSHEET!L76)+($L$4*WORKSHEET!M76)+($M$4*WORKSHEET!N76)+($Q$4*WORKSHEET!R76)+($R$4*WORKSHEET!S76)+($S$4*WORKSHEET!T76)+($N$4*WORKSHEET!O76)+($O$4*WORKSHEET!P76)+($P$4*WORKSHEET!Q76)</f>
        <v>0</v>
      </c>
    </row>
    <row r="77" spans="3:20" ht="15">
      <c r="C77" s="106">
        <f t="shared" si="1"/>
        <v>0</v>
      </c>
      <c r="D77" s="3"/>
      <c r="E77" s="3"/>
      <c r="F77" s="96">
        <f>WORKSHEET!G77*WORKSHEET!G$4</f>
        <v>0</v>
      </c>
      <c r="G77" s="97">
        <f>WORKSHEET!H77*WORKSHEET!H$4</f>
        <v>0</v>
      </c>
      <c r="H77" s="98">
        <f>WORKSHEET!I77*WORKSHEET!I$4</f>
        <v>0</v>
      </c>
      <c r="I77" s="97">
        <f>WORKSHEET!J77*WORKSHEET!J$4</f>
        <v>0</v>
      </c>
      <c r="J77" s="98">
        <f>WORKSHEET!K77*WORKSHEET!K$4</f>
        <v>0</v>
      </c>
      <c r="K77" s="97">
        <f>WORKSHEET!L77*WORKSHEET!L$4</f>
        <v>0</v>
      </c>
      <c r="L77" s="98">
        <f>WORKSHEET!M77*WORKSHEET!M$4</f>
        <v>0</v>
      </c>
      <c r="M77" s="97">
        <f>WORKSHEET!N77*WORKSHEET!N$4</f>
        <v>0</v>
      </c>
      <c r="N77" s="97">
        <f>WORKSHEET!O77*WORKSHEET!O$4</f>
        <v>0</v>
      </c>
      <c r="O77" s="97">
        <f>WORKSHEET!P77*WORKSHEET!P$4</f>
        <v>0</v>
      </c>
      <c r="P77" s="97">
        <f>WORKSHEET!Q77*WORKSHEET!Q$4</f>
        <v>0</v>
      </c>
      <c r="Q77" s="98">
        <f>WORKSHEET!R77*WORKSHEET!R$4</f>
        <v>0</v>
      </c>
      <c r="R77" s="97">
        <f>WORKSHEET!S77*WORKSHEET!S$4</f>
        <v>0</v>
      </c>
      <c r="S77" s="98">
        <f>WORKSHEET!T77*WORKSHEET!T$4</f>
        <v>0</v>
      </c>
      <c r="T77" s="106">
        <f>($F$4*WORKSHEET!G77)+($G$4*WORKSHEET!H77)+($H$4*WORKSHEET!I77)+($I$4*WORKSHEET!J77)+($J$4*WORKSHEET!K77)+($K$4*WORKSHEET!L77)+($L$4*WORKSHEET!M77)+($M$4*WORKSHEET!N77)+($Q$4*WORKSHEET!R77)+($R$4*WORKSHEET!S77)+($S$4*WORKSHEET!T77)+($N$4*WORKSHEET!O77)+($O$4*WORKSHEET!P77)+($P$4*WORKSHEET!Q77)</f>
        <v>0</v>
      </c>
    </row>
    <row r="78" spans="3:20" ht="15">
      <c r="C78" s="106">
        <f t="shared" si="1"/>
        <v>0</v>
      </c>
      <c r="D78" s="3"/>
      <c r="E78" s="3"/>
      <c r="F78" s="96">
        <f>WORKSHEET!G78*WORKSHEET!G$4</f>
        <v>0</v>
      </c>
      <c r="G78" s="97">
        <f>WORKSHEET!H78*WORKSHEET!H$4</f>
        <v>0</v>
      </c>
      <c r="H78" s="98">
        <f>WORKSHEET!I78*WORKSHEET!I$4</f>
        <v>0</v>
      </c>
      <c r="I78" s="97">
        <f>WORKSHEET!J78*WORKSHEET!J$4</f>
        <v>0</v>
      </c>
      <c r="J78" s="98">
        <f>WORKSHEET!K78*WORKSHEET!K$4</f>
        <v>0</v>
      </c>
      <c r="K78" s="97">
        <f>WORKSHEET!L78*WORKSHEET!L$4</f>
        <v>0</v>
      </c>
      <c r="L78" s="98">
        <f>WORKSHEET!M78*WORKSHEET!M$4</f>
        <v>0</v>
      </c>
      <c r="M78" s="97">
        <f>WORKSHEET!N78*WORKSHEET!N$4</f>
        <v>0</v>
      </c>
      <c r="N78" s="97">
        <f>WORKSHEET!O78*WORKSHEET!O$4</f>
        <v>0</v>
      </c>
      <c r="O78" s="97">
        <f>WORKSHEET!P78*WORKSHEET!P$4</f>
        <v>0</v>
      </c>
      <c r="P78" s="97">
        <f>WORKSHEET!Q78*WORKSHEET!Q$4</f>
        <v>0</v>
      </c>
      <c r="Q78" s="98">
        <f>WORKSHEET!R78*WORKSHEET!R$4</f>
        <v>0</v>
      </c>
      <c r="R78" s="97">
        <f>WORKSHEET!S78*WORKSHEET!S$4</f>
        <v>0</v>
      </c>
      <c r="S78" s="98">
        <f>WORKSHEET!T78*WORKSHEET!T$4</f>
        <v>0</v>
      </c>
      <c r="T78" s="106">
        <f>($F$4*WORKSHEET!G78)+($G$4*WORKSHEET!H78)+($H$4*WORKSHEET!I78)+($I$4*WORKSHEET!J78)+($J$4*WORKSHEET!K78)+($K$4*WORKSHEET!L78)+($L$4*WORKSHEET!M78)+($M$4*WORKSHEET!N78)+($Q$4*WORKSHEET!R78)+($R$4*WORKSHEET!S78)+($S$4*WORKSHEET!T78)+($N$4*WORKSHEET!O78)+($O$4*WORKSHEET!P78)+($P$4*WORKSHEET!Q78)</f>
        <v>0</v>
      </c>
    </row>
    <row r="79" spans="3:20" ht="15">
      <c r="C79" s="106">
        <f t="shared" si="1"/>
        <v>0</v>
      </c>
      <c r="D79" s="3"/>
      <c r="E79" s="3"/>
      <c r="F79" s="96">
        <f>WORKSHEET!G79*WORKSHEET!G$4</f>
        <v>0</v>
      </c>
      <c r="G79" s="97">
        <f>WORKSHEET!H79*WORKSHEET!H$4</f>
        <v>0</v>
      </c>
      <c r="H79" s="98">
        <f>WORKSHEET!I79*WORKSHEET!I$4</f>
        <v>0</v>
      </c>
      <c r="I79" s="97">
        <f>WORKSHEET!J79*WORKSHEET!J$4</f>
        <v>0</v>
      </c>
      <c r="J79" s="98">
        <f>WORKSHEET!K79*WORKSHEET!K$4</f>
        <v>0</v>
      </c>
      <c r="K79" s="97">
        <f>WORKSHEET!L79*WORKSHEET!L$4</f>
        <v>0</v>
      </c>
      <c r="L79" s="98">
        <f>WORKSHEET!M79*WORKSHEET!M$4</f>
        <v>0</v>
      </c>
      <c r="M79" s="97">
        <f>WORKSHEET!N79*WORKSHEET!N$4</f>
        <v>0</v>
      </c>
      <c r="N79" s="97">
        <f>WORKSHEET!O79*WORKSHEET!O$4</f>
        <v>0</v>
      </c>
      <c r="O79" s="97">
        <f>WORKSHEET!P79*WORKSHEET!P$4</f>
        <v>0</v>
      </c>
      <c r="P79" s="97">
        <f>WORKSHEET!Q79*WORKSHEET!Q$4</f>
        <v>0</v>
      </c>
      <c r="Q79" s="98">
        <f>WORKSHEET!R79*WORKSHEET!R$4</f>
        <v>0</v>
      </c>
      <c r="R79" s="97">
        <f>WORKSHEET!S79*WORKSHEET!S$4</f>
        <v>0</v>
      </c>
      <c r="S79" s="98">
        <f>WORKSHEET!T79*WORKSHEET!T$4</f>
        <v>0</v>
      </c>
      <c r="T79" s="106">
        <f>($F$4*WORKSHEET!G79)+($G$4*WORKSHEET!H79)+($H$4*WORKSHEET!I79)+($I$4*WORKSHEET!J79)+($J$4*WORKSHEET!K79)+($K$4*WORKSHEET!L79)+($L$4*WORKSHEET!M79)+($M$4*WORKSHEET!N79)+($Q$4*WORKSHEET!R79)+($R$4*WORKSHEET!S79)+($S$4*WORKSHEET!T79)+($N$4*WORKSHEET!O79)+($O$4*WORKSHEET!P79)+($P$4*WORKSHEET!Q79)</f>
        <v>0</v>
      </c>
    </row>
    <row r="80" spans="3:20" ht="15">
      <c r="C80" s="106">
        <f t="shared" si="1"/>
        <v>0</v>
      </c>
      <c r="D80" s="3"/>
      <c r="E80" s="3"/>
      <c r="F80" s="96">
        <f>WORKSHEET!G80*WORKSHEET!G$4</f>
        <v>0</v>
      </c>
      <c r="G80" s="97">
        <f>WORKSHEET!H80*WORKSHEET!H$4</f>
        <v>0</v>
      </c>
      <c r="H80" s="98">
        <f>WORKSHEET!I80*WORKSHEET!I$4</f>
        <v>0</v>
      </c>
      <c r="I80" s="97">
        <f>WORKSHEET!J80*WORKSHEET!J$4</f>
        <v>0</v>
      </c>
      <c r="J80" s="98">
        <f>WORKSHEET!K80*WORKSHEET!K$4</f>
        <v>0</v>
      </c>
      <c r="K80" s="97">
        <f>WORKSHEET!L80*WORKSHEET!L$4</f>
        <v>0</v>
      </c>
      <c r="L80" s="98">
        <f>WORKSHEET!M80*WORKSHEET!M$4</f>
        <v>0</v>
      </c>
      <c r="M80" s="97">
        <f>WORKSHEET!N80*WORKSHEET!N$4</f>
        <v>0</v>
      </c>
      <c r="N80" s="97">
        <f>WORKSHEET!O80*WORKSHEET!O$4</f>
        <v>0</v>
      </c>
      <c r="O80" s="97">
        <f>WORKSHEET!P80*WORKSHEET!P$4</f>
        <v>0</v>
      </c>
      <c r="P80" s="97">
        <f>WORKSHEET!Q80*WORKSHEET!Q$4</f>
        <v>0</v>
      </c>
      <c r="Q80" s="98">
        <f>WORKSHEET!R80*WORKSHEET!R$4</f>
        <v>0</v>
      </c>
      <c r="R80" s="97">
        <f>WORKSHEET!S80*WORKSHEET!S$4</f>
        <v>0</v>
      </c>
      <c r="S80" s="98">
        <f>WORKSHEET!T80*WORKSHEET!T$4</f>
        <v>0</v>
      </c>
      <c r="T80" s="106">
        <f>($F$4*WORKSHEET!G80)+($G$4*WORKSHEET!H80)+($H$4*WORKSHEET!I80)+($I$4*WORKSHEET!J80)+($J$4*WORKSHEET!K80)+($K$4*WORKSHEET!L80)+($L$4*WORKSHEET!M80)+($M$4*WORKSHEET!N80)+($Q$4*WORKSHEET!R80)+($R$4*WORKSHEET!S80)+($S$4*WORKSHEET!T80)+($N$4*WORKSHEET!O80)+($O$4*WORKSHEET!P80)+($P$4*WORKSHEET!Q80)</f>
        <v>0</v>
      </c>
    </row>
    <row r="81" spans="3:20" ht="15">
      <c r="C81" s="106">
        <f t="shared" si="1"/>
        <v>0</v>
      </c>
      <c r="D81" s="3"/>
      <c r="E81" s="3"/>
      <c r="F81" s="96">
        <f>WORKSHEET!G81*WORKSHEET!G$4</f>
        <v>0</v>
      </c>
      <c r="G81" s="97">
        <f>WORKSHEET!H81*WORKSHEET!H$4</f>
        <v>0</v>
      </c>
      <c r="H81" s="98">
        <f>WORKSHEET!I81*WORKSHEET!I$4</f>
        <v>0</v>
      </c>
      <c r="I81" s="97">
        <f>WORKSHEET!J81*WORKSHEET!J$4</f>
        <v>0</v>
      </c>
      <c r="J81" s="98">
        <f>WORKSHEET!K81*WORKSHEET!K$4</f>
        <v>0</v>
      </c>
      <c r="K81" s="97">
        <f>WORKSHEET!L81*WORKSHEET!L$4</f>
        <v>0</v>
      </c>
      <c r="L81" s="98">
        <f>WORKSHEET!M81*WORKSHEET!M$4</f>
        <v>0</v>
      </c>
      <c r="M81" s="97">
        <f>WORKSHEET!N81*WORKSHEET!N$4</f>
        <v>0</v>
      </c>
      <c r="N81" s="97">
        <f>WORKSHEET!O81*WORKSHEET!O$4</f>
        <v>0</v>
      </c>
      <c r="O81" s="97">
        <f>WORKSHEET!P81*WORKSHEET!P$4</f>
        <v>0</v>
      </c>
      <c r="P81" s="97">
        <f>WORKSHEET!Q81*WORKSHEET!Q$4</f>
        <v>0</v>
      </c>
      <c r="Q81" s="98">
        <f>WORKSHEET!R81*WORKSHEET!R$4</f>
        <v>0</v>
      </c>
      <c r="R81" s="97">
        <f>WORKSHEET!S81*WORKSHEET!S$4</f>
        <v>0</v>
      </c>
      <c r="S81" s="98">
        <f>WORKSHEET!T81*WORKSHEET!T$4</f>
        <v>0</v>
      </c>
      <c r="T81" s="106">
        <f>($F$4*WORKSHEET!G81)+($G$4*WORKSHEET!H81)+($H$4*WORKSHEET!I81)+($I$4*WORKSHEET!J81)+($J$4*WORKSHEET!K81)+($K$4*WORKSHEET!L81)+($L$4*WORKSHEET!M81)+($M$4*WORKSHEET!N81)+($Q$4*WORKSHEET!R81)+($R$4*WORKSHEET!S81)+($S$4*WORKSHEET!T81)+($N$4*WORKSHEET!O81)+($O$4*WORKSHEET!P81)+($P$4*WORKSHEET!Q81)</f>
        <v>0</v>
      </c>
    </row>
    <row r="82" spans="3:20" ht="15">
      <c r="C82" s="106">
        <f t="shared" si="1"/>
        <v>0</v>
      </c>
      <c r="D82" s="3"/>
      <c r="E82" s="3"/>
      <c r="F82" s="96">
        <f>WORKSHEET!G82*WORKSHEET!G$4</f>
        <v>0</v>
      </c>
      <c r="G82" s="97">
        <f>WORKSHEET!H82*WORKSHEET!H$4</f>
        <v>0</v>
      </c>
      <c r="H82" s="98">
        <f>WORKSHEET!I82*WORKSHEET!I$4</f>
        <v>0</v>
      </c>
      <c r="I82" s="97">
        <f>WORKSHEET!J82*WORKSHEET!J$4</f>
        <v>0</v>
      </c>
      <c r="J82" s="98">
        <f>WORKSHEET!K82*WORKSHEET!K$4</f>
        <v>0</v>
      </c>
      <c r="K82" s="97">
        <f>WORKSHEET!L82*WORKSHEET!L$4</f>
        <v>0</v>
      </c>
      <c r="L82" s="98">
        <f>WORKSHEET!M82*WORKSHEET!M$4</f>
        <v>0</v>
      </c>
      <c r="M82" s="97">
        <f>WORKSHEET!N82*WORKSHEET!N$4</f>
        <v>0</v>
      </c>
      <c r="N82" s="97">
        <f>WORKSHEET!O82*WORKSHEET!O$4</f>
        <v>0</v>
      </c>
      <c r="O82" s="97">
        <f>WORKSHEET!P82*WORKSHEET!P$4</f>
        <v>0</v>
      </c>
      <c r="P82" s="97">
        <f>WORKSHEET!Q82*WORKSHEET!Q$4</f>
        <v>0</v>
      </c>
      <c r="Q82" s="98">
        <f>WORKSHEET!R82*WORKSHEET!R$4</f>
        <v>0</v>
      </c>
      <c r="R82" s="97">
        <f>WORKSHEET!S82*WORKSHEET!S$4</f>
        <v>0</v>
      </c>
      <c r="S82" s="98">
        <f>WORKSHEET!T82*WORKSHEET!T$4</f>
        <v>0</v>
      </c>
      <c r="T82" s="106">
        <f>($F$4*WORKSHEET!G82)+($G$4*WORKSHEET!H82)+($H$4*WORKSHEET!I82)+($I$4*WORKSHEET!J82)+($J$4*WORKSHEET!K82)+($K$4*WORKSHEET!L82)+($L$4*WORKSHEET!M82)+($M$4*WORKSHEET!N82)+($Q$4*WORKSHEET!R82)+($R$4*WORKSHEET!S82)+($S$4*WORKSHEET!T82)+($N$4*WORKSHEET!O82)+($O$4*WORKSHEET!P82)+($P$4*WORKSHEET!Q82)</f>
        <v>0</v>
      </c>
    </row>
    <row r="83" spans="3:20" ht="15">
      <c r="C83" s="106">
        <f t="shared" si="1"/>
        <v>0</v>
      </c>
      <c r="D83" s="3"/>
      <c r="E83" s="3"/>
      <c r="F83" s="96">
        <f>WORKSHEET!G83*WORKSHEET!G$4</f>
        <v>0</v>
      </c>
      <c r="G83" s="97">
        <f>WORKSHEET!H83*WORKSHEET!H$4</f>
        <v>0</v>
      </c>
      <c r="H83" s="98">
        <f>WORKSHEET!I83*WORKSHEET!I$4</f>
        <v>0</v>
      </c>
      <c r="I83" s="97">
        <f>WORKSHEET!J83*WORKSHEET!J$4</f>
        <v>0</v>
      </c>
      <c r="J83" s="98">
        <f>WORKSHEET!K83*WORKSHEET!K$4</f>
        <v>0</v>
      </c>
      <c r="K83" s="97">
        <f>WORKSHEET!L83*WORKSHEET!L$4</f>
        <v>0</v>
      </c>
      <c r="L83" s="98">
        <f>WORKSHEET!M83*WORKSHEET!M$4</f>
        <v>0</v>
      </c>
      <c r="M83" s="97">
        <f>WORKSHEET!N83*WORKSHEET!N$4</f>
        <v>0</v>
      </c>
      <c r="N83" s="97">
        <f>WORKSHEET!O83*WORKSHEET!O$4</f>
        <v>0</v>
      </c>
      <c r="O83" s="97">
        <f>WORKSHEET!P83*WORKSHEET!P$4</f>
        <v>0</v>
      </c>
      <c r="P83" s="97">
        <f>WORKSHEET!Q83*WORKSHEET!Q$4</f>
        <v>0</v>
      </c>
      <c r="Q83" s="98">
        <f>WORKSHEET!R83*WORKSHEET!R$4</f>
        <v>0</v>
      </c>
      <c r="R83" s="97">
        <f>WORKSHEET!S83*WORKSHEET!S$4</f>
        <v>0</v>
      </c>
      <c r="S83" s="98">
        <f>WORKSHEET!T83*WORKSHEET!T$4</f>
        <v>0</v>
      </c>
      <c r="T83" s="106">
        <f>($F$4*WORKSHEET!G83)+($G$4*WORKSHEET!H83)+($H$4*WORKSHEET!I83)+($I$4*WORKSHEET!J83)+($J$4*WORKSHEET!K83)+($K$4*WORKSHEET!L83)+($L$4*WORKSHEET!M83)+($M$4*WORKSHEET!N83)+($Q$4*WORKSHEET!R83)+($R$4*WORKSHEET!S83)+($S$4*WORKSHEET!T83)+($N$4*WORKSHEET!O83)+($O$4*WORKSHEET!P83)+($P$4*WORKSHEET!Q83)</f>
        <v>0</v>
      </c>
    </row>
    <row r="84" spans="3:20" ht="15">
      <c r="C84" s="106">
        <f t="shared" si="1"/>
        <v>0</v>
      </c>
      <c r="D84" s="3"/>
      <c r="E84" s="3"/>
      <c r="F84" s="96">
        <f>WORKSHEET!G84*WORKSHEET!G$4</f>
        <v>0</v>
      </c>
      <c r="G84" s="97">
        <f>WORKSHEET!H84*WORKSHEET!H$4</f>
        <v>0</v>
      </c>
      <c r="H84" s="98">
        <f>WORKSHEET!I84*WORKSHEET!I$4</f>
        <v>0</v>
      </c>
      <c r="I84" s="97">
        <f>WORKSHEET!J84*WORKSHEET!J$4</f>
        <v>0</v>
      </c>
      <c r="J84" s="98">
        <f>WORKSHEET!K84*WORKSHEET!K$4</f>
        <v>0</v>
      </c>
      <c r="K84" s="97">
        <f>WORKSHEET!L84*WORKSHEET!L$4</f>
        <v>0</v>
      </c>
      <c r="L84" s="98">
        <f>WORKSHEET!M84*WORKSHEET!M$4</f>
        <v>0</v>
      </c>
      <c r="M84" s="97">
        <f>WORKSHEET!N84*WORKSHEET!N$4</f>
        <v>0</v>
      </c>
      <c r="N84" s="97">
        <f>WORKSHEET!O84*WORKSHEET!O$4</f>
        <v>0</v>
      </c>
      <c r="O84" s="97">
        <f>WORKSHEET!P84*WORKSHEET!P$4</f>
        <v>0</v>
      </c>
      <c r="P84" s="97">
        <f>WORKSHEET!Q84*WORKSHEET!Q$4</f>
        <v>0</v>
      </c>
      <c r="Q84" s="98">
        <f>WORKSHEET!R84*WORKSHEET!R$4</f>
        <v>0</v>
      </c>
      <c r="R84" s="97">
        <f>WORKSHEET!S84*WORKSHEET!S$4</f>
        <v>0</v>
      </c>
      <c r="S84" s="98">
        <f>WORKSHEET!T84*WORKSHEET!T$4</f>
        <v>0</v>
      </c>
      <c r="T84" s="106">
        <f>($F$4*WORKSHEET!G84)+($G$4*WORKSHEET!H84)+($H$4*WORKSHEET!I84)+($I$4*WORKSHEET!J84)+($J$4*WORKSHEET!K84)+($K$4*WORKSHEET!L84)+($L$4*WORKSHEET!M84)+($M$4*WORKSHEET!N84)+($Q$4*WORKSHEET!R84)+($R$4*WORKSHEET!S84)+($S$4*WORKSHEET!T84)+($N$4*WORKSHEET!O84)+($O$4*WORKSHEET!P84)+($P$4*WORKSHEET!Q84)</f>
        <v>0</v>
      </c>
    </row>
    <row r="85" spans="3:20" ht="15">
      <c r="C85" s="106">
        <f t="shared" si="1"/>
        <v>0</v>
      </c>
      <c r="D85" s="3"/>
      <c r="E85" s="3"/>
      <c r="F85" s="96">
        <f>WORKSHEET!G85*WORKSHEET!G$4</f>
        <v>0</v>
      </c>
      <c r="G85" s="97">
        <f>WORKSHEET!H85*WORKSHEET!H$4</f>
        <v>0</v>
      </c>
      <c r="H85" s="98">
        <f>WORKSHEET!I85*WORKSHEET!I$4</f>
        <v>0</v>
      </c>
      <c r="I85" s="97">
        <f>WORKSHEET!J85*WORKSHEET!J$4</f>
        <v>0</v>
      </c>
      <c r="J85" s="98">
        <f>WORKSHEET!K85*WORKSHEET!K$4</f>
        <v>0</v>
      </c>
      <c r="K85" s="97">
        <f>WORKSHEET!L85*WORKSHEET!L$4</f>
        <v>0</v>
      </c>
      <c r="L85" s="98">
        <f>WORKSHEET!M85*WORKSHEET!M$4</f>
        <v>0</v>
      </c>
      <c r="M85" s="97">
        <f>WORKSHEET!N85*WORKSHEET!N$4</f>
        <v>0</v>
      </c>
      <c r="N85" s="97">
        <f>WORKSHEET!O85*WORKSHEET!O$4</f>
        <v>0</v>
      </c>
      <c r="O85" s="97">
        <f>WORKSHEET!P85*WORKSHEET!P$4</f>
        <v>0</v>
      </c>
      <c r="P85" s="97">
        <f>WORKSHEET!Q85*WORKSHEET!Q$4</f>
        <v>0</v>
      </c>
      <c r="Q85" s="98">
        <f>WORKSHEET!R85*WORKSHEET!R$4</f>
        <v>0</v>
      </c>
      <c r="R85" s="97">
        <f>WORKSHEET!S85*WORKSHEET!S$4</f>
        <v>0</v>
      </c>
      <c r="S85" s="98">
        <f>WORKSHEET!T85*WORKSHEET!T$4</f>
        <v>0</v>
      </c>
      <c r="T85" s="106">
        <f>($F$4*WORKSHEET!G85)+($G$4*WORKSHEET!H85)+($H$4*WORKSHEET!I85)+($I$4*WORKSHEET!J85)+($J$4*WORKSHEET!K85)+($K$4*WORKSHEET!L85)+($L$4*WORKSHEET!M85)+($M$4*WORKSHEET!N85)+($Q$4*WORKSHEET!R85)+($R$4*WORKSHEET!S85)+($S$4*WORKSHEET!T85)+($N$4*WORKSHEET!O85)+($O$4*WORKSHEET!P85)+($P$4*WORKSHEET!Q85)</f>
        <v>0</v>
      </c>
    </row>
    <row r="86" spans="3:20" ht="15">
      <c r="C86" s="106">
        <f t="shared" si="1"/>
        <v>0</v>
      </c>
      <c r="D86" s="3"/>
      <c r="E86" s="3"/>
      <c r="F86" s="96">
        <f>WORKSHEET!G86*WORKSHEET!G$4</f>
        <v>0</v>
      </c>
      <c r="G86" s="97">
        <f>WORKSHEET!H86*WORKSHEET!H$4</f>
        <v>0</v>
      </c>
      <c r="H86" s="98">
        <f>WORKSHEET!I86*WORKSHEET!I$4</f>
        <v>0</v>
      </c>
      <c r="I86" s="97">
        <f>WORKSHEET!J86*WORKSHEET!J$4</f>
        <v>0</v>
      </c>
      <c r="J86" s="98">
        <f>WORKSHEET!K86*WORKSHEET!K$4</f>
        <v>0</v>
      </c>
      <c r="K86" s="97">
        <f>WORKSHEET!L86*WORKSHEET!L$4</f>
        <v>0</v>
      </c>
      <c r="L86" s="98">
        <f>WORKSHEET!M86*WORKSHEET!M$4</f>
        <v>0</v>
      </c>
      <c r="M86" s="97">
        <f>WORKSHEET!N86*WORKSHEET!N$4</f>
        <v>0</v>
      </c>
      <c r="N86" s="97">
        <f>WORKSHEET!O86*WORKSHEET!O$4</f>
        <v>0</v>
      </c>
      <c r="O86" s="97">
        <f>WORKSHEET!P86*WORKSHEET!P$4</f>
        <v>0</v>
      </c>
      <c r="P86" s="97">
        <f>WORKSHEET!Q86*WORKSHEET!Q$4</f>
        <v>0</v>
      </c>
      <c r="Q86" s="98">
        <f>WORKSHEET!R86*WORKSHEET!R$4</f>
        <v>0</v>
      </c>
      <c r="R86" s="97">
        <f>WORKSHEET!S86*WORKSHEET!S$4</f>
        <v>0</v>
      </c>
      <c r="S86" s="98">
        <f>WORKSHEET!T86*WORKSHEET!T$4</f>
        <v>0</v>
      </c>
      <c r="T86" s="106">
        <f>($F$4*WORKSHEET!G86)+($G$4*WORKSHEET!H86)+($H$4*WORKSHEET!I86)+($I$4*WORKSHEET!J86)+($J$4*WORKSHEET!K86)+($K$4*WORKSHEET!L86)+($L$4*WORKSHEET!M86)+($M$4*WORKSHEET!N86)+($Q$4*WORKSHEET!R86)+($R$4*WORKSHEET!S86)+($S$4*WORKSHEET!T86)+($N$4*WORKSHEET!O86)+($O$4*WORKSHEET!P86)+($P$4*WORKSHEET!Q86)</f>
        <v>0</v>
      </c>
    </row>
    <row r="87" spans="3:20" ht="15">
      <c r="C87" s="106">
        <f t="shared" si="1"/>
        <v>0</v>
      </c>
      <c r="D87" s="3"/>
      <c r="E87" s="3"/>
      <c r="F87" s="96">
        <f>WORKSHEET!G87*WORKSHEET!G$4</f>
        <v>0</v>
      </c>
      <c r="G87" s="97">
        <f>WORKSHEET!H87*WORKSHEET!H$4</f>
        <v>0</v>
      </c>
      <c r="H87" s="98">
        <f>WORKSHEET!I87*WORKSHEET!I$4</f>
        <v>0</v>
      </c>
      <c r="I87" s="97">
        <f>WORKSHEET!J87*WORKSHEET!J$4</f>
        <v>0</v>
      </c>
      <c r="J87" s="98">
        <f>WORKSHEET!K87*WORKSHEET!K$4</f>
        <v>0</v>
      </c>
      <c r="K87" s="97">
        <f>WORKSHEET!L87*WORKSHEET!L$4</f>
        <v>0</v>
      </c>
      <c r="L87" s="98">
        <f>WORKSHEET!M87*WORKSHEET!M$4</f>
        <v>0</v>
      </c>
      <c r="M87" s="97">
        <f>WORKSHEET!N87*WORKSHEET!N$4</f>
        <v>0</v>
      </c>
      <c r="N87" s="97">
        <f>WORKSHEET!O87*WORKSHEET!O$4</f>
        <v>0</v>
      </c>
      <c r="O87" s="97">
        <f>WORKSHEET!P87*WORKSHEET!P$4</f>
        <v>0</v>
      </c>
      <c r="P87" s="97">
        <f>WORKSHEET!Q87*WORKSHEET!Q$4</f>
        <v>0</v>
      </c>
      <c r="Q87" s="98">
        <f>WORKSHEET!R87*WORKSHEET!R$4</f>
        <v>0</v>
      </c>
      <c r="R87" s="97">
        <f>WORKSHEET!S87*WORKSHEET!S$4</f>
        <v>0</v>
      </c>
      <c r="S87" s="98">
        <f>WORKSHEET!T87*WORKSHEET!T$4</f>
        <v>0</v>
      </c>
      <c r="T87" s="106">
        <f>($F$4*WORKSHEET!G87)+($G$4*WORKSHEET!H87)+($H$4*WORKSHEET!I87)+($I$4*WORKSHEET!J87)+($J$4*WORKSHEET!K87)+($K$4*WORKSHEET!L87)+($L$4*WORKSHEET!M87)+($M$4*WORKSHEET!N87)+($Q$4*WORKSHEET!R87)+($R$4*WORKSHEET!S87)+($S$4*WORKSHEET!T87)+($N$4*WORKSHEET!O87)+($O$4*WORKSHEET!P87)+($P$4*WORKSHEET!Q87)</f>
        <v>0</v>
      </c>
    </row>
    <row r="88" spans="3:20" ht="15">
      <c r="C88" s="106">
        <f t="shared" si="1"/>
        <v>0</v>
      </c>
      <c r="D88" s="3"/>
      <c r="E88" s="3"/>
      <c r="F88" s="96">
        <f>WORKSHEET!G88*WORKSHEET!G$4</f>
        <v>0</v>
      </c>
      <c r="G88" s="97">
        <f>WORKSHEET!H88*WORKSHEET!H$4</f>
        <v>0</v>
      </c>
      <c r="H88" s="98">
        <f>WORKSHEET!I88*WORKSHEET!I$4</f>
        <v>0</v>
      </c>
      <c r="I88" s="97">
        <f>WORKSHEET!J88*WORKSHEET!J$4</f>
        <v>0</v>
      </c>
      <c r="J88" s="98">
        <f>WORKSHEET!K88*WORKSHEET!K$4</f>
        <v>0</v>
      </c>
      <c r="K88" s="97">
        <f>WORKSHEET!L88*WORKSHEET!L$4</f>
        <v>0</v>
      </c>
      <c r="L88" s="98">
        <f>WORKSHEET!M88*WORKSHEET!M$4</f>
        <v>0</v>
      </c>
      <c r="M88" s="97">
        <f>WORKSHEET!N88*WORKSHEET!N$4</f>
        <v>0</v>
      </c>
      <c r="N88" s="97">
        <f>WORKSHEET!O88*WORKSHEET!O$4</f>
        <v>0</v>
      </c>
      <c r="O88" s="97">
        <f>WORKSHEET!P88*WORKSHEET!P$4</f>
        <v>0</v>
      </c>
      <c r="P88" s="97">
        <f>WORKSHEET!Q88*WORKSHEET!Q$4</f>
        <v>0</v>
      </c>
      <c r="Q88" s="98">
        <f>WORKSHEET!R88*WORKSHEET!R$4</f>
        <v>0</v>
      </c>
      <c r="R88" s="97">
        <f>WORKSHEET!S88*WORKSHEET!S$4</f>
        <v>0</v>
      </c>
      <c r="S88" s="98">
        <f>WORKSHEET!T88*WORKSHEET!T$4</f>
        <v>0</v>
      </c>
      <c r="T88" s="106">
        <f>($F$4*WORKSHEET!G88)+($G$4*WORKSHEET!H88)+($H$4*WORKSHEET!I88)+($I$4*WORKSHEET!J88)+($J$4*WORKSHEET!K88)+($K$4*WORKSHEET!L88)+($L$4*WORKSHEET!M88)+($M$4*WORKSHEET!N88)+($Q$4*WORKSHEET!R88)+($R$4*WORKSHEET!S88)+($S$4*WORKSHEET!T88)+($N$4*WORKSHEET!O88)+($O$4*WORKSHEET!P88)+($P$4*WORKSHEET!Q88)</f>
        <v>0</v>
      </c>
    </row>
    <row r="89" spans="3:20" ht="15">
      <c r="C89" s="106">
        <f t="shared" si="1"/>
        <v>0</v>
      </c>
      <c r="D89" s="3"/>
      <c r="E89" s="3"/>
      <c r="F89" s="96">
        <f>WORKSHEET!G89*WORKSHEET!G$4</f>
        <v>0</v>
      </c>
      <c r="G89" s="97">
        <f>WORKSHEET!H89*WORKSHEET!H$4</f>
        <v>0</v>
      </c>
      <c r="H89" s="98">
        <f>WORKSHEET!I89*WORKSHEET!I$4</f>
        <v>0</v>
      </c>
      <c r="I89" s="97">
        <f>WORKSHEET!J89*WORKSHEET!J$4</f>
        <v>0</v>
      </c>
      <c r="J89" s="98">
        <f>WORKSHEET!K89*WORKSHEET!K$4</f>
        <v>0</v>
      </c>
      <c r="K89" s="97">
        <f>WORKSHEET!L89*WORKSHEET!L$4</f>
        <v>0</v>
      </c>
      <c r="L89" s="98">
        <f>WORKSHEET!M89*WORKSHEET!M$4</f>
        <v>0</v>
      </c>
      <c r="M89" s="97">
        <f>WORKSHEET!N89*WORKSHEET!N$4</f>
        <v>0</v>
      </c>
      <c r="N89" s="97">
        <f>WORKSHEET!O89*WORKSHEET!O$4</f>
        <v>0</v>
      </c>
      <c r="O89" s="97">
        <f>WORKSHEET!P89*WORKSHEET!P$4</f>
        <v>0</v>
      </c>
      <c r="P89" s="97">
        <f>WORKSHEET!Q89*WORKSHEET!Q$4</f>
        <v>0</v>
      </c>
      <c r="Q89" s="98">
        <f>WORKSHEET!R89*WORKSHEET!R$4</f>
        <v>0</v>
      </c>
      <c r="R89" s="97">
        <f>WORKSHEET!S89*WORKSHEET!S$4</f>
        <v>0</v>
      </c>
      <c r="S89" s="98">
        <f>WORKSHEET!T89*WORKSHEET!T$4</f>
        <v>0</v>
      </c>
      <c r="T89" s="106">
        <f>($F$4*WORKSHEET!G89)+($G$4*WORKSHEET!H89)+($H$4*WORKSHEET!I89)+($I$4*WORKSHEET!J89)+($J$4*WORKSHEET!K89)+($K$4*WORKSHEET!L89)+($L$4*WORKSHEET!M89)+($M$4*WORKSHEET!N89)+($Q$4*WORKSHEET!R89)+($R$4*WORKSHEET!S89)+($S$4*WORKSHEET!T89)+($N$4*WORKSHEET!O89)+($O$4*WORKSHEET!P89)+($P$4*WORKSHEET!Q89)</f>
        <v>0</v>
      </c>
    </row>
    <row r="90" spans="3:20" ht="15">
      <c r="C90" s="106">
        <f t="shared" si="1"/>
        <v>0</v>
      </c>
      <c r="D90" s="3"/>
      <c r="E90" s="3"/>
      <c r="F90" s="96">
        <f>WORKSHEET!G90*WORKSHEET!G$4</f>
        <v>0</v>
      </c>
      <c r="G90" s="97">
        <f>WORKSHEET!H90*WORKSHEET!H$4</f>
        <v>0</v>
      </c>
      <c r="H90" s="98">
        <f>WORKSHEET!I90*WORKSHEET!I$4</f>
        <v>0</v>
      </c>
      <c r="I90" s="97">
        <f>WORKSHEET!J90*WORKSHEET!J$4</f>
        <v>0</v>
      </c>
      <c r="J90" s="98">
        <f>WORKSHEET!K90*WORKSHEET!K$4</f>
        <v>0</v>
      </c>
      <c r="K90" s="97">
        <f>WORKSHEET!L90*WORKSHEET!L$4</f>
        <v>0</v>
      </c>
      <c r="L90" s="98">
        <f>WORKSHEET!M90*WORKSHEET!M$4</f>
        <v>0</v>
      </c>
      <c r="M90" s="97">
        <f>WORKSHEET!N90*WORKSHEET!N$4</f>
        <v>0</v>
      </c>
      <c r="N90" s="97">
        <f>WORKSHEET!O90*WORKSHEET!O$4</f>
        <v>0</v>
      </c>
      <c r="O90" s="97">
        <f>WORKSHEET!P90*WORKSHEET!P$4</f>
        <v>0</v>
      </c>
      <c r="P90" s="97">
        <f>WORKSHEET!Q90*WORKSHEET!Q$4</f>
        <v>0</v>
      </c>
      <c r="Q90" s="98">
        <f>WORKSHEET!R90*WORKSHEET!R$4</f>
        <v>0</v>
      </c>
      <c r="R90" s="97">
        <f>WORKSHEET!S90*WORKSHEET!S$4</f>
        <v>0</v>
      </c>
      <c r="S90" s="98">
        <f>WORKSHEET!T90*WORKSHEET!T$4</f>
        <v>0</v>
      </c>
      <c r="T90" s="106">
        <f>($F$4*WORKSHEET!G90)+($G$4*WORKSHEET!H90)+($H$4*WORKSHEET!I90)+($I$4*WORKSHEET!J90)+($J$4*WORKSHEET!K90)+($K$4*WORKSHEET!L90)+($L$4*WORKSHEET!M90)+($M$4*WORKSHEET!N90)+($Q$4*WORKSHEET!R90)+($R$4*WORKSHEET!S90)+($S$4*WORKSHEET!T90)+($N$4*WORKSHEET!O90)+($O$4*WORKSHEET!P90)+($P$4*WORKSHEET!Q90)</f>
        <v>0</v>
      </c>
    </row>
    <row r="91" spans="3:20" ht="15">
      <c r="C91" s="106">
        <f t="shared" si="1"/>
        <v>0</v>
      </c>
      <c r="D91" s="3"/>
      <c r="E91" s="3"/>
      <c r="F91" s="96">
        <f>WORKSHEET!G91*WORKSHEET!G$4</f>
        <v>0</v>
      </c>
      <c r="G91" s="97">
        <f>WORKSHEET!H91*WORKSHEET!H$4</f>
        <v>0</v>
      </c>
      <c r="H91" s="98">
        <f>WORKSHEET!I91*WORKSHEET!I$4</f>
        <v>0</v>
      </c>
      <c r="I91" s="97">
        <f>WORKSHEET!J91*WORKSHEET!J$4</f>
        <v>0</v>
      </c>
      <c r="J91" s="98">
        <f>WORKSHEET!K91*WORKSHEET!K$4</f>
        <v>0</v>
      </c>
      <c r="K91" s="97">
        <f>WORKSHEET!L91*WORKSHEET!L$4</f>
        <v>0</v>
      </c>
      <c r="L91" s="98">
        <f>WORKSHEET!M91*WORKSHEET!M$4</f>
        <v>0</v>
      </c>
      <c r="M91" s="97">
        <f>WORKSHEET!N91*WORKSHEET!N$4</f>
        <v>0</v>
      </c>
      <c r="N91" s="97">
        <f>WORKSHEET!O91*WORKSHEET!O$4</f>
        <v>0</v>
      </c>
      <c r="O91" s="97">
        <f>WORKSHEET!P91*WORKSHEET!P$4</f>
        <v>0</v>
      </c>
      <c r="P91" s="97">
        <f>WORKSHEET!Q91*WORKSHEET!Q$4</f>
        <v>0</v>
      </c>
      <c r="Q91" s="98">
        <f>WORKSHEET!R91*WORKSHEET!R$4</f>
        <v>0</v>
      </c>
      <c r="R91" s="97">
        <f>WORKSHEET!S91*WORKSHEET!S$4</f>
        <v>0</v>
      </c>
      <c r="S91" s="98">
        <f>WORKSHEET!T91*WORKSHEET!T$4</f>
        <v>0</v>
      </c>
      <c r="T91" s="106">
        <f>($F$4*WORKSHEET!G91)+($G$4*WORKSHEET!H91)+($H$4*WORKSHEET!I91)+($I$4*WORKSHEET!J91)+($J$4*WORKSHEET!K91)+($K$4*WORKSHEET!L91)+($L$4*WORKSHEET!M91)+($M$4*WORKSHEET!N91)+($Q$4*WORKSHEET!R91)+($R$4*WORKSHEET!S91)+($S$4*WORKSHEET!T91)+($N$4*WORKSHEET!O91)+($O$4*WORKSHEET!P91)+($P$4*WORKSHEET!Q91)</f>
        <v>0</v>
      </c>
    </row>
    <row r="92" spans="3:20" ht="15">
      <c r="C92" s="106">
        <f t="shared" si="1"/>
        <v>0</v>
      </c>
      <c r="D92" s="3"/>
      <c r="E92" s="3"/>
      <c r="F92" s="96">
        <f>WORKSHEET!G92*WORKSHEET!G$4</f>
        <v>0</v>
      </c>
      <c r="G92" s="97">
        <f>WORKSHEET!H92*WORKSHEET!H$4</f>
        <v>0</v>
      </c>
      <c r="H92" s="98">
        <f>WORKSHEET!I92*WORKSHEET!I$4</f>
        <v>0</v>
      </c>
      <c r="I92" s="97">
        <f>WORKSHEET!J92*WORKSHEET!J$4</f>
        <v>0</v>
      </c>
      <c r="J92" s="98">
        <f>WORKSHEET!K92*WORKSHEET!K$4</f>
        <v>0</v>
      </c>
      <c r="K92" s="97">
        <f>WORKSHEET!L92*WORKSHEET!L$4</f>
        <v>0</v>
      </c>
      <c r="L92" s="98">
        <f>WORKSHEET!M92*WORKSHEET!M$4</f>
        <v>0</v>
      </c>
      <c r="M92" s="97">
        <f>WORKSHEET!N92*WORKSHEET!N$4</f>
        <v>0</v>
      </c>
      <c r="N92" s="97">
        <f>WORKSHEET!O92*WORKSHEET!O$4</f>
        <v>0</v>
      </c>
      <c r="O92" s="97">
        <f>WORKSHEET!P92*WORKSHEET!P$4</f>
        <v>0</v>
      </c>
      <c r="P92" s="97">
        <f>WORKSHEET!Q92*WORKSHEET!Q$4</f>
        <v>0</v>
      </c>
      <c r="Q92" s="98">
        <f>WORKSHEET!R92*WORKSHEET!R$4</f>
        <v>0</v>
      </c>
      <c r="R92" s="97">
        <f>WORKSHEET!S92*WORKSHEET!S$4</f>
        <v>0</v>
      </c>
      <c r="S92" s="98">
        <f>WORKSHEET!T92*WORKSHEET!T$4</f>
        <v>0</v>
      </c>
      <c r="T92" s="106">
        <f>($F$4*WORKSHEET!G92)+($G$4*WORKSHEET!H92)+($H$4*WORKSHEET!I92)+($I$4*WORKSHEET!J92)+($J$4*WORKSHEET!K92)+($K$4*WORKSHEET!L92)+($L$4*WORKSHEET!M92)+($M$4*WORKSHEET!N92)+($Q$4*WORKSHEET!R92)+($R$4*WORKSHEET!S92)+($S$4*WORKSHEET!T92)+($N$4*WORKSHEET!O92)+($O$4*WORKSHEET!P92)+($P$4*WORKSHEET!Q92)</f>
        <v>0</v>
      </c>
    </row>
    <row r="93" spans="3:20" ht="15">
      <c r="C93" s="106">
        <f t="shared" si="1"/>
        <v>0</v>
      </c>
      <c r="D93" s="3"/>
      <c r="E93" s="3"/>
      <c r="F93" s="96">
        <f>WORKSHEET!G93*WORKSHEET!G$4</f>
        <v>0</v>
      </c>
      <c r="G93" s="97">
        <f>WORKSHEET!H93*WORKSHEET!H$4</f>
        <v>0</v>
      </c>
      <c r="H93" s="98">
        <f>WORKSHEET!I93*WORKSHEET!I$4</f>
        <v>0</v>
      </c>
      <c r="I93" s="97">
        <f>WORKSHEET!J93*WORKSHEET!J$4</f>
        <v>0</v>
      </c>
      <c r="J93" s="98">
        <f>WORKSHEET!K93*WORKSHEET!K$4</f>
        <v>0</v>
      </c>
      <c r="K93" s="97">
        <f>WORKSHEET!L93*WORKSHEET!L$4</f>
        <v>0</v>
      </c>
      <c r="L93" s="98">
        <f>WORKSHEET!M93*WORKSHEET!M$4</f>
        <v>0</v>
      </c>
      <c r="M93" s="97">
        <f>WORKSHEET!N93*WORKSHEET!N$4</f>
        <v>0</v>
      </c>
      <c r="N93" s="97">
        <f>WORKSHEET!O93*WORKSHEET!O$4</f>
        <v>0</v>
      </c>
      <c r="O93" s="97">
        <f>WORKSHEET!P93*WORKSHEET!P$4</f>
        <v>0</v>
      </c>
      <c r="P93" s="97">
        <f>WORKSHEET!Q93*WORKSHEET!Q$4</f>
        <v>0</v>
      </c>
      <c r="Q93" s="98">
        <f>WORKSHEET!R93*WORKSHEET!R$4</f>
        <v>0</v>
      </c>
      <c r="R93" s="97">
        <f>WORKSHEET!S93*WORKSHEET!S$4</f>
        <v>0</v>
      </c>
      <c r="S93" s="98">
        <f>WORKSHEET!T93*WORKSHEET!T$4</f>
        <v>0</v>
      </c>
      <c r="T93" s="106">
        <f>($F$4*WORKSHEET!G93)+($G$4*WORKSHEET!H93)+($H$4*WORKSHEET!I93)+($I$4*WORKSHEET!J93)+($J$4*WORKSHEET!K93)+($K$4*WORKSHEET!L93)+($L$4*WORKSHEET!M93)+($M$4*WORKSHEET!N93)+($Q$4*WORKSHEET!R93)+($R$4*WORKSHEET!S93)+($S$4*WORKSHEET!T93)+($N$4*WORKSHEET!O93)+($O$4*WORKSHEET!P93)+($P$4*WORKSHEET!Q93)</f>
        <v>0</v>
      </c>
    </row>
    <row r="94" spans="3:20" ht="15">
      <c r="C94" s="106">
        <f t="shared" si="1"/>
        <v>0</v>
      </c>
      <c r="D94" s="3"/>
      <c r="E94" s="3"/>
      <c r="F94" s="96">
        <f>WORKSHEET!G94*WORKSHEET!G$4</f>
        <v>0</v>
      </c>
      <c r="G94" s="97">
        <f>WORKSHEET!H94*WORKSHEET!H$4</f>
        <v>0</v>
      </c>
      <c r="H94" s="98">
        <f>WORKSHEET!I94*WORKSHEET!I$4</f>
        <v>0</v>
      </c>
      <c r="I94" s="97">
        <f>WORKSHEET!J94*WORKSHEET!J$4</f>
        <v>0</v>
      </c>
      <c r="J94" s="98">
        <f>WORKSHEET!K94*WORKSHEET!K$4</f>
        <v>0</v>
      </c>
      <c r="K94" s="97">
        <f>WORKSHEET!L94*WORKSHEET!L$4</f>
        <v>0</v>
      </c>
      <c r="L94" s="98">
        <f>WORKSHEET!M94*WORKSHEET!M$4</f>
        <v>0</v>
      </c>
      <c r="M94" s="97">
        <f>WORKSHEET!N94*WORKSHEET!N$4</f>
        <v>0</v>
      </c>
      <c r="N94" s="97">
        <f>WORKSHEET!O94*WORKSHEET!O$4</f>
        <v>0</v>
      </c>
      <c r="O94" s="97">
        <f>WORKSHEET!P94*WORKSHEET!P$4</f>
        <v>0</v>
      </c>
      <c r="P94" s="97">
        <f>WORKSHEET!Q94*WORKSHEET!Q$4</f>
        <v>0</v>
      </c>
      <c r="Q94" s="98">
        <f>WORKSHEET!R94*WORKSHEET!R$4</f>
        <v>0</v>
      </c>
      <c r="R94" s="97">
        <f>WORKSHEET!S94*WORKSHEET!S$4</f>
        <v>0</v>
      </c>
      <c r="S94" s="98">
        <f>WORKSHEET!T94*WORKSHEET!T$4</f>
        <v>0</v>
      </c>
      <c r="T94" s="106">
        <f>($F$4*WORKSHEET!G94)+($G$4*WORKSHEET!H94)+($H$4*WORKSHEET!I94)+($I$4*WORKSHEET!J94)+($J$4*WORKSHEET!K94)+($K$4*WORKSHEET!L94)+($L$4*WORKSHEET!M94)+($M$4*WORKSHEET!N94)+($Q$4*WORKSHEET!R94)+($R$4*WORKSHEET!S94)+($S$4*WORKSHEET!T94)+($N$4*WORKSHEET!O94)+($O$4*WORKSHEET!P94)+($P$4*WORKSHEET!Q94)</f>
        <v>0</v>
      </c>
    </row>
    <row r="95" spans="3:20" ht="15">
      <c r="C95" s="106">
        <f t="shared" si="1"/>
        <v>0</v>
      </c>
      <c r="D95" s="3"/>
      <c r="E95" s="3"/>
      <c r="F95" s="96">
        <f>WORKSHEET!G95*WORKSHEET!G$4</f>
        <v>0</v>
      </c>
      <c r="G95" s="97">
        <f>WORKSHEET!H95*WORKSHEET!H$4</f>
        <v>0</v>
      </c>
      <c r="H95" s="98">
        <f>WORKSHEET!I95*WORKSHEET!I$4</f>
        <v>0</v>
      </c>
      <c r="I95" s="97">
        <f>WORKSHEET!J95*WORKSHEET!J$4</f>
        <v>0</v>
      </c>
      <c r="J95" s="98">
        <f>WORKSHEET!K95*WORKSHEET!K$4</f>
        <v>0</v>
      </c>
      <c r="K95" s="97">
        <f>WORKSHEET!L95*WORKSHEET!L$4</f>
        <v>0</v>
      </c>
      <c r="L95" s="98">
        <f>WORKSHEET!M95*WORKSHEET!M$4</f>
        <v>0</v>
      </c>
      <c r="M95" s="97">
        <f>WORKSHEET!N95*WORKSHEET!N$4</f>
        <v>0</v>
      </c>
      <c r="N95" s="97">
        <f>WORKSHEET!O95*WORKSHEET!O$4</f>
        <v>0</v>
      </c>
      <c r="O95" s="97">
        <f>WORKSHEET!P95*WORKSHEET!P$4</f>
        <v>0</v>
      </c>
      <c r="P95" s="97">
        <f>WORKSHEET!Q95*WORKSHEET!Q$4</f>
        <v>0</v>
      </c>
      <c r="Q95" s="98">
        <f>WORKSHEET!R95*WORKSHEET!R$4</f>
        <v>0</v>
      </c>
      <c r="R95" s="97">
        <f>WORKSHEET!S95*WORKSHEET!S$4</f>
        <v>0</v>
      </c>
      <c r="S95" s="98">
        <f>WORKSHEET!T95*WORKSHEET!T$4</f>
        <v>0</v>
      </c>
      <c r="T95" s="106">
        <f>($F$4*WORKSHEET!G95)+($G$4*WORKSHEET!H95)+($H$4*WORKSHEET!I95)+($I$4*WORKSHEET!J95)+($J$4*WORKSHEET!K95)+($K$4*WORKSHEET!L95)+($L$4*WORKSHEET!M95)+($M$4*WORKSHEET!N95)+($Q$4*WORKSHEET!R95)+($R$4*WORKSHEET!S95)+($S$4*WORKSHEET!T95)+($N$4*WORKSHEET!O95)+($O$4*WORKSHEET!P95)+($P$4*WORKSHEET!Q95)</f>
        <v>0</v>
      </c>
    </row>
    <row r="96" spans="3:20" ht="15">
      <c r="C96" s="106">
        <f t="shared" si="1"/>
        <v>0</v>
      </c>
      <c r="D96" s="3"/>
      <c r="E96" s="3"/>
      <c r="F96" s="96">
        <f>WORKSHEET!G96*WORKSHEET!G$4</f>
        <v>0</v>
      </c>
      <c r="G96" s="97">
        <f>WORKSHEET!H96*WORKSHEET!H$4</f>
        <v>0</v>
      </c>
      <c r="H96" s="98">
        <f>WORKSHEET!I96*WORKSHEET!I$4</f>
        <v>0</v>
      </c>
      <c r="I96" s="97">
        <f>WORKSHEET!J96*WORKSHEET!J$4</f>
        <v>0</v>
      </c>
      <c r="J96" s="98">
        <f>WORKSHEET!K96*WORKSHEET!K$4</f>
        <v>0</v>
      </c>
      <c r="K96" s="97">
        <f>WORKSHEET!L96*WORKSHEET!L$4</f>
        <v>0</v>
      </c>
      <c r="L96" s="98">
        <f>WORKSHEET!M96*WORKSHEET!M$4</f>
        <v>0</v>
      </c>
      <c r="M96" s="97">
        <f>WORKSHEET!N96*WORKSHEET!N$4</f>
        <v>0</v>
      </c>
      <c r="N96" s="97">
        <f>WORKSHEET!O96*WORKSHEET!O$4</f>
        <v>0</v>
      </c>
      <c r="O96" s="97">
        <f>WORKSHEET!P96*WORKSHEET!P$4</f>
        <v>0</v>
      </c>
      <c r="P96" s="97">
        <f>WORKSHEET!Q96*WORKSHEET!Q$4</f>
        <v>0</v>
      </c>
      <c r="Q96" s="98">
        <f>WORKSHEET!R96*WORKSHEET!R$4</f>
        <v>0</v>
      </c>
      <c r="R96" s="97">
        <f>WORKSHEET!S96*WORKSHEET!S$4</f>
        <v>0</v>
      </c>
      <c r="S96" s="98">
        <f>WORKSHEET!T96*WORKSHEET!T$4</f>
        <v>0</v>
      </c>
      <c r="T96" s="106">
        <f>($F$4*WORKSHEET!G96)+($G$4*WORKSHEET!H96)+($H$4*WORKSHEET!I96)+($I$4*WORKSHEET!J96)+($J$4*WORKSHEET!K96)+($K$4*WORKSHEET!L96)+($L$4*WORKSHEET!M96)+($M$4*WORKSHEET!N96)+($Q$4*WORKSHEET!R96)+($R$4*WORKSHEET!S96)+($S$4*WORKSHEET!T96)+($N$4*WORKSHEET!O96)+($O$4*WORKSHEET!P96)+($P$4*WORKSHEET!Q96)</f>
        <v>0</v>
      </c>
    </row>
    <row r="97" spans="3:20" ht="15">
      <c r="C97" s="106">
        <f t="shared" si="1"/>
        <v>0</v>
      </c>
      <c r="D97" s="3"/>
      <c r="E97" s="3"/>
      <c r="F97" s="96">
        <f>WORKSHEET!G97*WORKSHEET!G$4</f>
        <v>0</v>
      </c>
      <c r="G97" s="97">
        <f>WORKSHEET!H97*WORKSHEET!H$4</f>
        <v>0</v>
      </c>
      <c r="H97" s="98">
        <f>WORKSHEET!I97*WORKSHEET!I$4</f>
        <v>0</v>
      </c>
      <c r="I97" s="97">
        <f>WORKSHEET!J97*WORKSHEET!J$4</f>
        <v>0</v>
      </c>
      <c r="J97" s="98">
        <f>WORKSHEET!K97*WORKSHEET!K$4</f>
        <v>0</v>
      </c>
      <c r="K97" s="97">
        <f>WORKSHEET!L97*WORKSHEET!L$4</f>
        <v>0</v>
      </c>
      <c r="L97" s="98">
        <f>WORKSHEET!M97*WORKSHEET!M$4</f>
        <v>0</v>
      </c>
      <c r="M97" s="97">
        <f>WORKSHEET!N97*WORKSHEET!N$4</f>
        <v>0</v>
      </c>
      <c r="N97" s="97">
        <f>WORKSHEET!O97*WORKSHEET!O$4</f>
        <v>0</v>
      </c>
      <c r="O97" s="97">
        <f>WORKSHEET!P97*WORKSHEET!P$4</f>
        <v>0</v>
      </c>
      <c r="P97" s="97">
        <f>WORKSHEET!Q97*WORKSHEET!Q$4</f>
        <v>0</v>
      </c>
      <c r="Q97" s="98">
        <f>WORKSHEET!R97*WORKSHEET!R$4</f>
        <v>0</v>
      </c>
      <c r="R97" s="97">
        <f>WORKSHEET!S97*WORKSHEET!S$4</f>
        <v>0</v>
      </c>
      <c r="S97" s="98">
        <f>WORKSHEET!T97*WORKSHEET!T$4</f>
        <v>0</v>
      </c>
      <c r="T97" s="106">
        <f>($F$4*WORKSHEET!G97)+($G$4*WORKSHEET!H97)+($H$4*WORKSHEET!I97)+($I$4*WORKSHEET!J97)+($J$4*WORKSHEET!K97)+($K$4*WORKSHEET!L97)+($L$4*WORKSHEET!M97)+($M$4*WORKSHEET!N97)+($Q$4*WORKSHEET!R97)+($R$4*WORKSHEET!S97)+($S$4*WORKSHEET!T97)+($N$4*WORKSHEET!O97)+($O$4*WORKSHEET!P97)+($P$4*WORKSHEET!Q97)</f>
        <v>0</v>
      </c>
    </row>
    <row r="98" spans="3:20" ht="15">
      <c r="C98" s="106">
        <f t="shared" si="1"/>
        <v>0</v>
      </c>
      <c r="D98" s="3"/>
      <c r="E98" s="3"/>
      <c r="F98" s="96">
        <f>WORKSHEET!G98*WORKSHEET!G$4</f>
        <v>0</v>
      </c>
      <c r="G98" s="97">
        <f>WORKSHEET!H98*WORKSHEET!H$4</f>
        <v>0</v>
      </c>
      <c r="H98" s="98">
        <f>WORKSHEET!I98*WORKSHEET!I$4</f>
        <v>0</v>
      </c>
      <c r="I98" s="97">
        <f>WORKSHEET!J98*WORKSHEET!J$4</f>
        <v>0</v>
      </c>
      <c r="J98" s="98">
        <f>WORKSHEET!K98*WORKSHEET!K$4</f>
        <v>0</v>
      </c>
      <c r="K98" s="97">
        <f>WORKSHEET!L98*WORKSHEET!L$4</f>
        <v>0</v>
      </c>
      <c r="L98" s="98">
        <f>WORKSHEET!M98*WORKSHEET!M$4</f>
        <v>0</v>
      </c>
      <c r="M98" s="97">
        <f>WORKSHEET!N98*WORKSHEET!N$4</f>
        <v>0</v>
      </c>
      <c r="N98" s="97">
        <f>WORKSHEET!O98*WORKSHEET!O$4</f>
        <v>0</v>
      </c>
      <c r="O98" s="97">
        <f>WORKSHEET!P98*WORKSHEET!P$4</f>
        <v>0</v>
      </c>
      <c r="P98" s="97">
        <f>WORKSHEET!Q98*WORKSHEET!Q$4</f>
        <v>0</v>
      </c>
      <c r="Q98" s="98">
        <f>WORKSHEET!R98*WORKSHEET!R$4</f>
        <v>0</v>
      </c>
      <c r="R98" s="97">
        <f>WORKSHEET!S98*WORKSHEET!S$4</f>
        <v>0</v>
      </c>
      <c r="S98" s="98">
        <f>WORKSHEET!T98*WORKSHEET!T$4</f>
        <v>0</v>
      </c>
      <c r="T98" s="106">
        <f>($F$4*WORKSHEET!G98)+($G$4*WORKSHEET!H98)+($H$4*WORKSHEET!I98)+($I$4*WORKSHEET!J98)+($J$4*WORKSHEET!K98)+($K$4*WORKSHEET!L98)+($L$4*WORKSHEET!M98)+($M$4*WORKSHEET!N98)+($Q$4*WORKSHEET!R98)+($R$4*WORKSHEET!S98)+($S$4*WORKSHEET!T98)+($N$4*WORKSHEET!O98)+($O$4*WORKSHEET!P98)+($P$4*WORKSHEET!Q98)</f>
        <v>0</v>
      </c>
    </row>
    <row r="99" spans="3:20" ht="15">
      <c r="C99" s="106">
        <f t="shared" si="1"/>
        <v>0</v>
      </c>
      <c r="D99" s="3"/>
      <c r="E99" s="3"/>
      <c r="F99" s="96">
        <f>WORKSHEET!G99*WORKSHEET!G$4</f>
        <v>0</v>
      </c>
      <c r="G99" s="97">
        <f>WORKSHEET!H99*WORKSHEET!H$4</f>
        <v>0</v>
      </c>
      <c r="H99" s="98">
        <f>WORKSHEET!I99*WORKSHEET!I$4</f>
        <v>0</v>
      </c>
      <c r="I99" s="97">
        <f>WORKSHEET!J99*WORKSHEET!J$4</f>
        <v>0</v>
      </c>
      <c r="J99" s="98">
        <f>WORKSHEET!K99*WORKSHEET!K$4</f>
        <v>0</v>
      </c>
      <c r="K99" s="97">
        <f>WORKSHEET!L99*WORKSHEET!L$4</f>
        <v>0</v>
      </c>
      <c r="L99" s="98">
        <f>WORKSHEET!M99*WORKSHEET!M$4</f>
        <v>0</v>
      </c>
      <c r="M99" s="97">
        <f>WORKSHEET!N99*WORKSHEET!N$4</f>
        <v>0</v>
      </c>
      <c r="N99" s="97">
        <f>WORKSHEET!O99*WORKSHEET!O$4</f>
        <v>0</v>
      </c>
      <c r="O99" s="97">
        <f>WORKSHEET!P99*WORKSHEET!P$4</f>
        <v>0</v>
      </c>
      <c r="P99" s="97">
        <f>WORKSHEET!Q99*WORKSHEET!Q$4</f>
        <v>0</v>
      </c>
      <c r="Q99" s="98">
        <f>WORKSHEET!R99*WORKSHEET!R$4</f>
        <v>0</v>
      </c>
      <c r="R99" s="97">
        <f>WORKSHEET!S99*WORKSHEET!S$4</f>
        <v>0</v>
      </c>
      <c r="S99" s="98">
        <f>WORKSHEET!T99*WORKSHEET!T$4</f>
        <v>0</v>
      </c>
      <c r="T99" s="106">
        <f>($F$4*WORKSHEET!G99)+($G$4*WORKSHEET!H99)+($H$4*WORKSHEET!I99)+($I$4*WORKSHEET!J99)+($J$4*WORKSHEET!K99)+($K$4*WORKSHEET!L99)+($L$4*WORKSHEET!M99)+($M$4*WORKSHEET!N99)+($Q$4*WORKSHEET!R99)+($R$4*WORKSHEET!S99)+($S$4*WORKSHEET!T99)+($N$4*WORKSHEET!O99)+($O$4*WORKSHEET!P99)+($P$4*WORKSHEET!Q99)</f>
        <v>0</v>
      </c>
    </row>
    <row r="100" spans="3:20" ht="15">
      <c r="C100" s="106">
        <f t="shared" si="1"/>
        <v>0</v>
      </c>
      <c r="D100" s="3"/>
      <c r="E100" s="3"/>
      <c r="F100" s="96">
        <f>WORKSHEET!G100*WORKSHEET!G$4</f>
        <v>0</v>
      </c>
      <c r="G100" s="97">
        <f>WORKSHEET!H100*WORKSHEET!H$4</f>
        <v>0</v>
      </c>
      <c r="H100" s="98">
        <f>WORKSHEET!I100*WORKSHEET!I$4</f>
        <v>0</v>
      </c>
      <c r="I100" s="97">
        <f>WORKSHEET!J100*WORKSHEET!J$4</f>
        <v>0</v>
      </c>
      <c r="J100" s="98">
        <f>WORKSHEET!K100*WORKSHEET!K$4</f>
        <v>0</v>
      </c>
      <c r="K100" s="97">
        <f>WORKSHEET!L100*WORKSHEET!L$4</f>
        <v>0</v>
      </c>
      <c r="L100" s="98">
        <f>WORKSHEET!M100*WORKSHEET!M$4</f>
        <v>0</v>
      </c>
      <c r="M100" s="97">
        <f>WORKSHEET!N100*WORKSHEET!N$4</f>
        <v>0</v>
      </c>
      <c r="N100" s="97">
        <f>WORKSHEET!O100*WORKSHEET!O$4</f>
        <v>0</v>
      </c>
      <c r="O100" s="97">
        <f>WORKSHEET!P100*WORKSHEET!P$4</f>
        <v>0</v>
      </c>
      <c r="P100" s="97">
        <f>WORKSHEET!Q100*WORKSHEET!Q$4</f>
        <v>0</v>
      </c>
      <c r="Q100" s="98">
        <f>WORKSHEET!R100*WORKSHEET!R$4</f>
        <v>0</v>
      </c>
      <c r="R100" s="97">
        <f>WORKSHEET!S100*WORKSHEET!S$4</f>
        <v>0</v>
      </c>
      <c r="S100" s="98">
        <f>WORKSHEET!T100*WORKSHEET!T$4</f>
        <v>0</v>
      </c>
      <c r="T100" s="106">
        <f>($F$4*WORKSHEET!G100)+($G$4*WORKSHEET!H100)+($H$4*WORKSHEET!I100)+($I$4*WORKSHEET!J100)+($J$4*WORKSHEET!K100)+($K$4*WORKSHEET!L100)+($L$4*WORKSHEET!M100)+($M$4*WORKSHEET!N100)+($Q$4*WORKSHEET!R100)+($R$4*WORKSHEET!S100)+($S$4*WORKSHEET!T100)+($N$4*WORKSHEET!O100)+($O$4*WORKSHEET!P100)+($P$4*WORKSHEET!Q100)</f>
        <v>0</v>
      </c>
    </row>
    <row r="101" spans="3:20" ht="15">
      <c r="C101" s="106">
        <f t="shared" si="1"/>
        <v>0</v>
      </c>
      <c r="D101" s="3"/>
      <c r="E101" s="3"/>
      <c r="F101" s="96">
        <f>WORKSHEET!G101*WORKSHEET!G$4</f>
        <v>0</v>
      </c>
      <c r="G101" s="97">
        <f>WORKSHEET!H101*WORKSHEET!H$4</f>
        <v>0</v>
      </c>
      <c r="H101" s="98">
        <f>WORKSHEET!I101*WORKSHEET!I$4</f>
        <v>0</v>
      </c>
      <c r="I101" s="97">
        <f>WORKSHEET!J101*WORKSHEET!J$4</f>
        <v>0</v>
      </c>
      <c r="J101" s="98">
        <f>WORKSHEET!K101*WORKSHEET!K$4</f>
        <v>0</v>
      </c>
      <c r="K101" s="97">
        <f>WORKSHEET!L101*WORKSHEET!L$4</f>
        <v>0</v>
      </c>
      <c r="L101" s="98">
        <f>WORKSHEET!M101*WORKSHEET!M$4</f>
        <v>0</v>
      </c>
      <c r="M101" s="97">
        <f>WORKSHEET!N101*WORKSHEET!N$4</f>
        <v>0</v>
      </c>
      <c r="N101" s="97">
        <f>WORKSHEET!O101*WORKSHEET!O$4</f>
        <v>0</v>
      </c>
      <c r="O101" s="97">
        <f>WORKSHEET!P101*WORKSHEET!P$4</f>
        <v>0</v>
      </c>
      <c r="P101" s="97">
        <f>WORKSHEET!Q101*WORKSHEET!Q$4</f>
        <v>0</v>
      </c>
      <c r="Q101" s="98">
        <f>WORKSHEET!R101*WORKSHEET!R$4</f>
        <v>0</v>
      </c>
      <c r="R101" s="97">
        <f>WORKSHEET!S101*WORKSHEET!S$4</f>
        <v>0</v>
      </c>
      <c r="S101" s="98">
        <f>WORKSHEET!T101*WORKSHEET!T$4</f>
        <v>0</v>
      </c>
      <c r="T101" s="106">
        <f>($F$4*WORKSHEET!G101)+($G$4*WORKSHEET!H101)+($H$4*WORKSHEET!I101)+($I$4*WORKSHEET!J101)+($J$4*WORKSHEET!K101)+($K$4*WORKSHEET!L101)+($L$4*WORKSHEET!M101)+($M$4*WORKSHEET!N101)+($Q$4*WORKSHEET!R101)+($R$4*WORKSHEET!S101)+($S$4*WORKSHEET!T101)+($N$4*WORKSHEET!O101)+($O$4*WORKSHEET!P101)+($P$4*WORKSHEET!Q101)</f>
        <v>0</v>
      </c>
    </row>
    <row r="102" spans="3:20" ht="15">
      <c r="C102" s="106">
        <f t="shared" si="1"/>
        <v>0</v>
      </c>
      <c r="D102" s="3"/>
      <c r="E102" s="3"/>
      <c r="F102" s="96">
        <f>WORKSHEET!G102*WORKSHEET!G$4</f>
        <v>0</v>
      </c>
      <c r="G102" s="97">
        <f>WORKSHEET!H102*WORKSHEET!H$4</f>
        <v>0</v>
      </c>
      <c r="H102" s="98">
        <f>WORKSHEET!I102*WORKSHEET!I$4</f>
        <v>0</v>
      </c>
      <c r="I102" s="97">
        <f>WORKSHEET!J102*WORKSHEET!J$4</f>
        <v>0</v>
      </c>
      <c r="J102" s="98">
        <f>WORKSHEET!K102*WORKSHEET!K$4</f>
        <v>0</v>
      </c>
      <c r="K102" s="97">
        <f>WORKSHEET!L102*WORKSHEET!L$4</f>
        <v>0</v>
      </c>
      <c r="L102" s="98">
        <f>WORKSHEET!M102*WORKSHEET!M$4</f>
        <v>0</v>
      </c>
      <c r="M102" s="97">
        <f>WORKSHEET!N102*WORKSHEET!N$4</f>
        <v>0</v>
      </c>
      <c r="N102" s="97">
        <f>WORKSHEET!O102*WORKSHEET!O$4</f>
        <v>0</v>
      </c>
      <c r="O102" s="97">
        <f>WORKSHEET!P102*WORKSHEET!P$4</f>
        <v>0</v>
      </c>
      <c r="P102" s="97">
        <f>WORKSHEET!Q102*WORKSHEET!Q$4</f>
        <v>0</v>
      </c>
      <c r="Q102" s="98">
        <f>WORKSHEET!R102*WORKSHEET!R$4</f>
        <v>0</v>
      </c>
      <c r="R102" s="97">
        <f>WORKSHEET!S102*WORKSHEET!S$4</f>
        <v>0</v>
      </c>
      <c r="S102" s="98">
        <f>WORKSHEET!T102*WORKSHEET!T$4</f>
        <v>0</v>
      </c>
      <c r="T102" s="106">
        <f>($F$4*WORKSHEET!G102)+($G$4*WORKSHEET!H102)+($H$4*WORKSHEET!I102)+($I$4*WORKSHEET!J102)+($J$4*WORKSHEET!K102)+($K$4*WORKSHEET!L102)+($L$4*WORKSHEET!M102)+($M$4*WORKSHEET!N102)+($Q$4*WORKSHEET!R102)+($R$4*WORKSHEET!S102)+($S$4*WORKSHEET!T102)+($N$4*WORKSHEET!O102)+($O$4*WORKSHEET!P102)+($P$4*WORKSHEET!Q102)</f>
        <v>0</v>
      </c>
    </row>
    <row r="103" spans="3:20" ht="15">
      <c r="C103" s="106">
        <f t="shared" si="1"/>
        <v>0</v>
      </c>
      <c r="D103" s="3"/>
      <c r="E103" s="3"/>
      <c r="F103" s="96">
        <f>WORKSHEET!G103*WORKSHEET!G$4</f>
        <v>0</v>
      </c>
      <c r="G103" s="97">
        <f>WORKSHEET!H103*WORKSHEET!H$4</f>
        <v>0</v>
      </c>
      <c r="H103" s="98">
        <f>WORKSHEET!I103*WORKSHEET!I$4</f>
        <v>0</v>
      </c>
      <c r="I103" s="97">
        <f>WORKSHEET!J103*WORKSHEET!J$4</f>
        <v>0</v>
      </c>
      <c r="J103" s="98">
        <f>WORKSHEET!K103*WORKSHEET!K$4</f>
        <v>0</v>
      </c>
      <c r="K103" s="97">
        <f>WORKSHEET!L103*WORKSHEET!L$4</f>
        <v>0</v>
      </c>
      <c r="L103" s="98">
        <f>WORKSHEET!M103*WORKSHEET!M$4</f>
        <v>0</v>
      </c>
      <c r="M103" s="97">
        <f>WORKSHEET!N103*WORKSHEET!N$4</f>
        <v>0</v>
      </c>
      <c r="N103" s="97">
        <f>WORKSHEET!O103*WORKSHEET!O$4</f>
        <v>0</v>
      </c>
      <c r="O103" s="97">
        <f>WORKSHEET!P103*WORKSHEET!P$4</f>
        <v>0</v>
      </c>
      <c r="P103" s="97">
        <f>WORKSHEET!Q103*WORKSHEET!Q$4</f>
        <v>0</v>
      </c>
      <c r="Q103" s="98">
        <f>WORKSHEET!R103*WORKSHEET!R$4</f>
        <v>0</v>
      </c>
      <c r="R103" s="97">
        <f>WORKSHEET!S103*WORKSHEET!S$4</f>
        <v>0</v>
      </c>
      <c r="S103" s="98">
        <f>WORKSHEET!T103*WORKSHEET!T$4</f>
        <v>0</v>
      </c>
      <c r="T103" s="106">
        <f>($F$4*WORKSHEET!G103)+($G$4*WORKSHEET!H103)+($H$4*WORKSHEET!I103)+($I$4*WORKSHEET!J103)+($J$4*WORKSHEET!K103)+($K$4*WORKSHEET!L103)+($L$4*WORKSHEET!M103)+($M$4*WORKSHEET!N103)+($Q$4*WORKSHEET!R103)+($R$4*WORKSHEET!S103)+($S$4*WORKSHEET!T103)+($N$4*WORKSHEET!O103)+($O$4*WORKSHEET!P103)+($P$4*WORKSHEET!Q103)</f>
        <v>0</v>
      </c>
    </row>
    <row r="104" spans="3:20" ht="15">
      <c r="C104" s="106">
        <f t="shared" si="1"/>
        <v>0</v>
      </c>
      <c r="D104" s="3"/>
      <c r="E104" s="3"/>
      <c r="F104" s="96">
        <f>WORKSHEET!G104*WORKSHEET!G$4</f>
        <v>0</v>
      </c>
      <c r="G104" s="97">
        <f>WORKSHEET!H104*WORKSHEET!H$4</f>
        <v>0</v>
      </c>
      <c r="H104" s="98">
        <f>WORKSHEET!I104*WORKSHEET!I$4</f>
        <v>0</v>
      </c>
      <c r="I104" s="97">
        <f>WORKSHEET!J104*WORKSHEET!J$4</f>
        <v>0</v>
      </c>
      <c r="J104" s="98">
        <f>WORKSHEET!K104*WORKSHEET!K$4</f>
        <v>0</v>
      </c>
      <c r="K104" s="97">
        <f>WORKSHEET!L104*WORKSHEET!L$4</f>
        <v>0</v>
      </c>
      <c r="L104" s="98">
        <f>WORKSHEET!M104*WORKSHEET!M$4</f>
        <v>0</v>
      </c>
      <c r="M104" s="97">
        <f>WORKSHEET!N104*WORKSHEET!N$4</f>
        <v>0</v>
      </c>
      <c r="N104" s="97">
        <f>WORKSHEET!O104*WORKSHEET!O$4</f>
        <v>0</v>
      </c>
      <c r="O104" s="97">
        <f>WORKSHEET!P104*WORKSHEET!P$4</f>
        <v>0</v>
      </c>
      <c r="P104" s="97">
        <f>WORKSHEET!Q104*WORKSHEET!Q$4</f>
        <v>0</v>
      </c>
      <c r="Q104" s="98">
        <f>WORKSHEET!R104*WORKSHEET!R$4</f>
        <v>0</v>
      </c>
      <c r="R104" s="97">
        <f>WORKSHEET!S104*WORKSHEET!S$4</f>
        <v>0</v>
      </c>
      <c r="S104" s="98">
        <f>WORKSHEET!T104*WORKSHEET!T$4</f>
        <v>0</v>
      </c>
      <c r="T104" s="106">
        <f>($F$4*WORKSHEET!G104)+($G$4*WORKSHEET!H104)+($H$4*WORKSHEET!I104)+($I$4*WORKSHEET!J104)+($J$4*WORKSHEET!K104)+($K$4*WORKSHEET!L104)+($L$4*WORKSHEET!M104)+($M$4*WORKSHEET!N104)+($Q$4*WORKSHEET!R104)+($R$4*WORKSHEET!S104)+($S$4*WORKSHEET!T104)+($N$4*WORKSHEET!O104)+($O$4*WORKSHEET!P104)+($P$4*WORKSHEET!Q104)</f>
        <v>0</v>
      </c>
    </row>
    <row r="105" spans="3:20" ht="15">
      <c r="C105" s="106">
        <f t="shared" si="1"/>
        <v>0</v>
      </c>
      <c r="D105" s="3"/>
      <c r="E105" s="3"/>
      <c r="F105" s="96">
        <f>WORKSHEET!G105*WORKSHEET!G$4</f>
        <v>0</v>
      </c>
      <c r="G105" s="97">
        <f>WORKSHEET!H105*WORKSHEET!H$4</f>
        <v>0</v>
      </c>
      <c r="H105" s="98">
        <f>WORKSHEET!I105*WORKSHEET!I$4</f>
        <v>0</v>
      </c>
      <c r="I105" s="97">
        <f>WORKSHEET!J105*WORKSHEET!J$4</f>
        <v>0</v>
      </c>
      <c r="J105" s="98">
        <f>WORKSHEET!K105*WORKSHEET!K$4</f>
        <v>0</v>
      </c>
      <c r="K105" s="97">
        <f>WORKSHEET!L105*WORKSHEET!L$4</f>
        <v>0</v>
      </c>
      <c r="L105" s="98">
        <f>WORKSHEET!M105*WORKSHEET!M$4</f>
        <v>0</v>
      </c>
      <c r="M105" s="97">
        <f>WORKSHEET!N105*WORKSHEET!N$4</f>
        <v>0</v>
      </c>
      <c r="N105" s="97">
        <f>WORKSHEET!O105*WORKSHEET!O$4</f>
        <v>0</v>
      </c>
      <c r="O105" s="97">
        <f>WORKSHEET!P105*WORKSHEET!P$4</f>
        <v>0</v>
      </c>
      <c r="P105" s="97">
        <f>WORKSHEET!Q105*WORKSHEET!Q$4</f>
        <v>0</v>
      </c>
      <c r="Q105" s="98">
        <f>WORKSHEET!R105*WORKSHEET!R$4</f>
        <v>0</v>
      </c>
      <c r="R105" s="97">
        <f>WORKSHEET!S105*WORKSHEET!S$4</f>
        <v>0</v>
      </c>
      <c r="S105" s="98">
        <f>WORKSHEET!T105*WORKSHEET!T$4</f>
        <v>0</v>
      </c>
      <c r="T105" s="106">
        <f>($F$4*WORKSHEET!G105)+($G$4*WORKSHEET!H105)+($H$4*WORKSHEET!I105)+($I$4*WORKSHEET!J105)+($J$4*WORKSHEET!K105)+($K$4*WORKSHEET!L105)+($L$4*WORKSHEET!M105)+($M$4*WORKSHEET!N105)+($Q$4*WORKSHEET!R105)+($R$4*WORKSHEET!S105)+($S$4*WORKSHEET!T105)+($N$4*WORKSHEET!O105)+($O$4*WORKSHEET!P105)+($P$4*WORKSHEET!Q105)</f>
        <v>0</v>
      </c>
    </row>
    <row r="106" spans="3:20" ht="15">
      <c r="C106" s="106">
        <f t="shared" si="1"/>
        <v>0</v>
      </c>
      <c r="D106" s="3"/>
      <c r="E106" s="3"/>
      <c r="F106" s="96">
        <f>WORKSHEET!G106*WORKSHEET!G$4</f>
        <v>0</v>
      </c>
      <c r="G106" s="97">
        <f>WORKSHEET!H106*WORKSHEET!H$4</f>
        <v>0</v>
      </c>
      <c r="H106" s="98">
        <f>WORKSHEET!I106*WORKSHEET!I$4</f>
        <v>0</v>
      </c>
      <c r="I106" s="97">
        <f>WORKSHEET!J106*WORKSHEET!J$4</f>
        <v>0</v>
      </c>
      <c r="J106" s="98">
        <f>WORKSHEET!K106*WORKSHEET!K$4</f>
        <v>0</v>
      </c>
      <c r="K106" s="97">
        <f>WORKSHEET!L106*WORKSHEET!L$4</f>
        <v>0</v>
      </c>
      <c r="L106" s="98">
        <f>WORKSHEET!M106*WORKSHEET!M$4</f>
        <v>0</v>
      </c>
      <c r="M106" s="97">
        <f>WORKSHEET!N106*WORKSHEET!N$4</f>
        <v>0</v>
      </c>
      <c r="N106" s="97">
        <f>WORKSHEET!O106*WORKSHEET!O$4</f>
        <v>0</v>
      </c>
      <c r="O106" s="97">
        <f>WORKSHEET!P106*WORKSHEET!P$4</f>
        <v>0</v>
      </c>
      <c r="P106" s="97">
        <f>WORKSHEET!Q106*WORKSHEET!Q$4</f>
        <v>0</v>
      </c>
      <c r="Q106" s="98">
        <f>WORKSHEET!R106*WORKSHEET!R$4</f>
        <v>0</v>
      </c>
      <c r="R106" s="97">
        <f>WORKSHEET!S106*WORKSHEET!S$4</f>
        <v>0</v>
      </c>
      <c r="S106" s="98">
        <f>WORKSHEET!T106*WORKSHEET!T$4</f>
        <v>0</v>
      </c>
      <c r="T106" s="106">
        <f>($F$4*WORKSHEET!G106)+($G$4*WORKSHEET!H106)+($H$4*WORKSHEET!I106)+($I$4*WORKSHEET!J106)+($J$4*WORKSHEET!K106)+($K$4*WORKSHEET!L106)+($L$4*WORKSHEET!M106)+($M$4*WORKSHEET!N106)+($Q$4*WORKSHEET!R106)+($R$4*WORKSHEET!S106)+($S$4*WORKSHEET!T106)+($N$4*WORKSHEET!O106)+($O$4*WORKSHEET!P106)+($P$4*WORKSHEET!Q106)</f>
        <v>0</v>
      </c>
    </row>
    <row r="107" spans="3:20" ht="15">
      <c r="C107" s="106">
        <f t="shared" si="1"/>
        <v>0</v>
      </c>
      <c r="D107" s="3"/>
      <c r="E107" s="3"/>
      <c r="F107" s="96">
        <f>WORKSHEET!G107*WORKSHEET!G$4</f>
        <v>0</v>
      </c>
      <c r="G107" s="97">
        <f>WORKSHEET!H107*WORKSHEET!H$4</f>
        <v>0</v>
      </c>
      <c r="H107" s="98">
        <f>WORKSHEET!I107*WORKSHEET!I$4</f>
        <v>0</v>
      </c>
      <c r="I107" s="97">
        <f>WORKSHEET!J107*WORKSHEET!J$4</f>
        <v>0</v>
      </c>
      <c r="J107" s="98">
        <f>WORKSHEET!K107*WORKSHEET!K$4</f>
        <v>0</v>
      </c>
      <c r="K107" s="97">
        <f>WORKSHEET!L107*WORKSHEET!L$4</f>
        <v>0</v>
      </c>
      <c r="L107" s="98">
        <f>WORKSHEET!M107*WORKSHEET!M$4</f>
        <v>0</v>
      </c>
      <c r="M107" s="97">
        <f>WORKSHEET!N107*WORKSHEET!N$4</f>
        <v>0</v>
      </c>
      <c r="N107" s="97">
        <f>WORKSHEET!O107*WORKSHEET!O$4</f>
        <v>0</v>
      </c>
      <c r="O107" s="97">
        <f>WORKSHEET!P107*WORKSHEET!P$4</f>
        <v>0</v>
      </c>
      <c r="P107" s="97">
        <f>WORKSHEET!Q107*WORKSHEET!Q$4</f>
        <v>0</v>
      </c>
      <c r="Q107" s="98">
        <f>WORKSHEET!R107*WORKSHEET!R$4</f>
        <v>0</v>
      </c>
      <c r="R107" s="97">
        <f>WORKSHEET!S107*WORKSHEET!S$4</f>
        <v>0</v>
      </c>
      <c r="S107" s="98">
        <f>WORKSHEET!T107*WORKSHEET!T$4</f>
        <v>0</v>
      </c>
      <c r="T107" s="106">
        <f>($F$4*WORKSHEET!G107)+($G$4*WORKSHEET!H107)+($H$4*WORKSHEET!I107)+($I$4*WORKSHEET!J107)+($J$4*WORKSHEET!K107)+($K$4*WORKSHEET!L107)+($L$4*WORKSHEET!M107)+($M$4*WORKSHEET!N107)+($Q$4*WORKSHEET!R107)+($R$4*WORKSHEET!S107)+($S$4*WORKSHEET!T107)+($N$4*WORKSHEET!O107)+($O$4*WORKSHEET!P107)+($P$4*WORKSHEET!Q107)</f>
        <v>0</v>
      </c>
    </row>
    <row r="108" spans="3:20" ht="15">
      <c r="C108" s="106">
        <f t="shared" si="1"/>
        <v>0</v>
      </c>
      <c r="D108" s="3"/>
      <c r="E108" s="3"/>
      <c r="F108" s="96">
        <f>WORKSHEET!G108*WORKSHEET!G$4</f>
        <v>0</v>
      </c>
      <c r="G108" s="97">
        <f>WORKSHEET!H108*WORKSHEET!H$4</f>
        <v>0</v>
      </c>
      <c r="H108" s="98">
        <f>WORKSHEET!I108*WORKSHEET!I$4</f>
        <v>0</v>
      </c>
      <c r="I108" s="97">
        <f>WORKSHEET!J108*WORKSHEET!J$4</f>
        <v>0</v>
      </c>
      <c r="J108" s="98">
        <f>WORKSHEET!K108*WORKSHEET!K$4</f>
        <v>0</v>
      </c>
      <c r="K108" s="97">
        <f>WORKSHEET!L108*WORKSHEET!L$4</f>
        <v>0</v>
      </c>
      <c r="L108" s="98">
        <f>WORKSHEET!M108*WORKSHEET!M$4</f>
        <v>0</v>
      </c>
      <c r="M108" s="97">
        <f>WORKSHEET!N108*WORKSHEET!N$4</f>
        <v>0</v>
      </c>
      <c r="N108" s="97">
        <f>WORKSHEET!O108*WORKSHEET!O$4</f>
        <v>0</v>
      </c>
      <c r="O108" s="97">
        <f>WORKSHEET!P108*WORKSHEET!P$4</f>
        <v>0</v>
      </c>
      <c r="P108" s="97">
        <f>WORKSHEET!Q108*WORKSHEET!Q$4</f>
        <v>0</v>
      </c>
      <c r="Q108" s="98">
        <f>WORKSHEET!R108*WORKSHEET!R$4</f>
        <v>0</v>
      </c>
      <c r="R108" s="97">
        <f>WORKSHEET!S108*WORKSHEET!S$4</f>
        <v>0</v>
      </c>
      <c r="S108" s="98">
        <f>WORKSHEET!T108*WORKSHEET!T$4</f>
        <v>0</v>
      </c>
      <c r="T108" s="106">
        <f>($F$4*WORKSHEET!G108)+($G$4*WORKSHEET!H108)+($H$4*WORKSHEET!I108)+($I$4*WORKSHEET!J108)+($J$4*WORKSHEET!K108)+($K$4*WORKSHEET!L108)+($L$4*WORKSHEET!M108)+($M$4*WORKSHEET!N108)+($Q$4*WORKSHEET!R108)+($R$4*WORKSHEET!S108)+($S$4*WORKSHEET!T108)+($N$4*WORKSHEET!O108)+($O$4*WORKSHEET!P108)+($P$4*WORKSHEET!Q108)</f>
        <v>0</v>
      </c>
    </row>
    <row r="109" spans="3:20" ht="15">
      <c r="C109" s="106">
        <f t="shared" si="1"/>
        <v>0</v>
      </c>
      <c r="D109" s="3"/>
      <c r="E109" s="3"/>
      <c r="F109" s="96">
        <f>WORKSHEET!G109*WORKSHEET!G$4</f>
        <v>0</v>
      </c>
      <c r="G109" s="97">
        <f>WORKSHEET!H109*WORKSHEET!H$4</f>
        <v>0</v>
      </c>
      <c r="H109" s="98">
        <f>WORKSHEET!I109*WORKSHEET!I$4</f>
        <v>0</v>
      </c>
      <c r="I109" s="97">
        <f>WORKSHEET!J109*WORKSHEET!J$4</f>
        <v>0</v>
      </c>
      <c r="J109" s="98">
        <f>WORKSHEET!K109*WORKSHEET!K$4</f>
        <v>0</v>
      </c>
      <c r="K109" s="97">
        <f>WORKSHEET!L109*WORKSHEET!L$4</f>
        <v>0</v>
      </c>
      <c r="L109" s="98">
        <f>WORKSHEET!M109*WORKSHEET!M$4</f>
        <v>0</v>
      </c>
      <c r="M109" s="97">
        <f>WORKSHEET!N109*WORKSHEET!N$4</f>
        <v>0</v>
      </c>
      <c r="N109" s="97">
        <f>WORKSHEET!O109*WORKSHEET!O$4</f>
        <v>0</v>
      </c>
      <c r="O109" s="97">
        <f>WORKSHEET!P109*WORKSHEET!P$4</f>
        <v>0</v>
      </c>
      <c r="P109" s="97">
        <f>WORKSHEET!Q109*WORKSHEET!Q$4</f>
        <v>0</v>
      </c>
      <c r="Q109" s="98">
        <f>WORKSHEET!R109*WORKSHEET!R$4</f>
        <v>0</v>
      </c>
      <c r="R109" s="97">
        <f>WORKSHEET!S109*WORKSHEET!S$4</f>
        <v>0</v>
      </c>
      <c r="S109" s="98">
        <f>WORKSHEET!T109*WORKSHEET!T$4</f>
        <v>0</v>
      </c>
      <c r="T109" s="106">
        <f>($F$4*WORKSHEET!G109)+($G$4*WORKSHEET!H109)+($H$4*WORKSHEET!I109)+($I$4*WORKSHEET!J109)+($J$4*WORKSHEET!K109)+($K$4*WORKSHEET!L109)+($L$4*WORKSHEET!M109)+($M$4*WORKSHEET!N109)+($Q$4*WORKSHEET!R109)+($R$4*WORKSHEET!S109)+($S$4*WORKSHEET!T109)+($N$4*WORKSHEET!O109)+($O$4*WORKSHEET!P109)+($P$4*WORKSHEET!Q109)</f>
        <v>0</v>
      </c>
    </row>
    <row r="110" spans="3:20" ht="15">
      <c r="C110" s="106">
        <f t="shared" si="1"/>
        <v>0</v>
      </c>
      <c r="D110" s="3"/>
      <c r="E110" s="3"/>
      <c r="F110" s="96">
        <f>WORKSHEET!G110*WORKSHEET!G$4</f>
        <v>0</v>
      </c>
      <c r="G110" s="97">
        <f>WORKSHEET!H110*WORKSHEET!H$4</f>
        <v>0</v>
      </c>
      <c r="H110" s="98">
        <f>WORKSHEET!I110*WORKSHEET!I$4</f>
        <v>0</v>
      </c>
      <c r="I110" s="97">
        <f>WORKSHEET!J110*WORKSHEET!J$4</f>
        <v>0</v>
      </c>
      <c r="J110" s="98">
        <f>WORKSHEET!K110*WORKSHEET!K$4</f>
        <v>0</v>
      </c>
      <c r="K110" s="97">
        <f>WORKSHEET!L110*WORKSHEET!L$4</f>
        <v>0</v>
      </c>
      <c r="L110" s="98">
        <f>WORKSHEET!M110*WORKSHEET!M$4</f>
        <v>0</v>
      </c>
      <c r="M110" s="97">
        <f>WORKSHEET!N110*WORKSHEET!N$4</f>
        <v>0</v>
      </c>
      <c r="N110" s="97">
        <f>WORKSHEET!O110*WORKSHEET!O$4</f>
        <v>0</v>
      </c>
      <c r="O110" s="97">
        <f>WORKSHEET!P110*WORKSHEET!P$4</f>
        <v>0</v>
      </c>
      <c r="P110" s="97">
        <f>WORKSHEET!Q110*WORKSHEET!Q$4</f>
        <v>0</v>
      </c>
      <c r="Q110" s="98">
        <f>WORKSHEET!R110*WORKSHEET!R$4</f>
        <v>0</v>
      </c>
      <c r="R110" s="97">
        <f>WORKSHEET!S110*WORKSHEET!S$4</f>
        <v>0</v>
      </c>
      <c r="S110" s="98">
        <f>WORKSHEET!T110*WORKSHEET!T$4</f>
        <v>0</v>
      </c>
      <c r="T110" s="106">
        <f>($F$4*WORKSHEET!G110)+($G$4*WORKSHEET!H110)+($H$4*WORKSHEET!I110)+($I$4*WORKSHEET!J110)+($J$4*WORKSHEET!K110)+($K$4*WORKSHEET!L110)+($L$4*WORKSHEET!M110)+($M$4*WORKSHEET!N110)+($Q$4*WORKSHEET!R110)+($R$4*WORKSHEET!S110)+($S$4*WORKSHEET!T110)+($N$4*WORKSHEET!O110)+($O$4*WORKSHEET!P110)+($P$4*WORKSHEET!Q110)</f>
        <v>0</v>
      </c>
    </row>
    <row r="111" spans="3:20" ht="15">
      <c r="C111" s="106">
        <f t="shared" si="1"/>
        <v>0</v>
      </c>
      <c r="D111" s="3"/>
      <c r="E111" s="3"/>
      <c r="F111" s="96">
        <f>WORKSHEET!G111*WORKSHEET!G$4</f>
        <v>0</v>
      </c>
      <c r="G111" s="97">
        <f>WORKSHEET!H111*WORKSHEET!H$4</f>
        <v>0</v>
      </c>
      <c r="H111" s="98">
        <f>WORKSHEET!I111*WORKSHEET!I$4</f>
        <v>0</v>
      </c>
      <c r="I111" s="97">
        <f>WORKSHEET!J111*WORKSHEET!J$4</f>
        <v>0</v>
      </c>
      <c r="J111" s="98">
        <f>WORKSHEET!K111*WORKSHEET!K$4</f>
        <v>0</v>
      </c>
      <c r="K111" s="97">
        <f>WORKSHEET!L111*WORKSHEET!L$4</f>
        <v>0</v>
      </c>
      <c r="L111" s="98">
        <f>WORKSHEET!M111*WORKSHEET!M$4</f>
        <v>0</v>
      </c>
      <c r="M111" s="97">
        <f>WORKSHEET!N111*WORKSHEET!N$4</f>
        <v>0</v>
      </c>
      <c r="N111" s="97">
        <f>WORKSHEET!O111*WORKSHEET!O$4</f>
        <v>0</v>
      </c>
      <c r="O111" s="97">
        <f>WORKSHEET!P111*WORKSHEET!P$4</f>
        <v>0</v>
      </c>
      <c r="P111" s="97">
        <f>WORKSHEET!Q111*WORKSHEET!Q$4</f>
        <v>0</v>
      </c>
      <c r="Q111" s="98">
        <f>WORKSHEET!R111*WORKSHEET!R$4</f>
        <v>0</v>
      </c>
      <c r="R111" s="97">
        <f>WORKSHEET!S111*WORKSHEET!S$4</f>
        <v>0</v>
      </c>
      <c r="S111" s="98">
        <f>WORKSHEET!T111*WORKSHEET!T$4</f>
        <v>0</v>
      </c>
      <c r="T111" s="106">
        <f>($F$4*WORKSHEET!G111)+($G$4*WORKSHEET!H111)+($H$4*WORKSHEET!I111)+($I$4*WORKSHEET!J111)+($J$4*WORKSHEET!K111)+($K$4*WORKSHEET!L111)+($L$4*WORKSHEET!M111)+($M$4*WORKSHEET!N111)+($Q$4*WORKSHEET!R111)+($R$4*WORKSHEET!S111)+($S$4*WORKSHEET!T111)+($N$4*WORKSHEET!O111)+($O$4*WORKSHEET!P111)+($P$4*WORKSHEET!Q111)</f>
        <v>0</v>
      </c>
    </row>
    <row r="112" spans="3:20" ht="15">
      <c r="C112" s="106">
        <f t="shared" si="1"/>
        <v>0</v>
      </c>
      <c r="D112" s="3"/>
      <c r="E112" s="3"/>
      <c r="F112" s="96">
        <f>WORKSHEET!G112*WORKSHEET!G$4</f>
        <v>0</v>
      </c>
      <c r="G112" s="97">
        <f>WORKSHEET!H112*WORKSHEET!H$4</f>
        <v>0</v>
      </c>
      <c r="H112" s="98">
        <f>WORKSHEET!I112*WORKSHEET!I$4</f>
        <v>0</v>
      </c>
      <c r="I112" s="97">
        <f>WORKSHEET!J112*WORKSHEET!J$4</f>
        <v>0</v>
      </c>
      <c r="J112" s="98">
        <f>WORKSHEET!K112*WORKSHEET!K$4</f>
        <v>0</v>
      </c>
      <c r="K112" s="97">
        <f>WORKSHEET!L112*WORKSHEET!L$4</f>
        <v>0</v>
      </c>
      <c r="L112" s="98">
        <f>WORKSHEET!M112*WORKSHEET!M$4</f>
        <v>0</v>
      </c>
      <c r="M112" s="97">
        <f>WORKSHEET!N112*WORKSHEET!N$4</f>
        <v>0</v>
      </c>
      <c r="N112" s="97">
        <f>WORKSHEET!O112*WORKSHEET!O$4</f>
        <v>0</v>
      </c>
      <c r="O112" s="97">
        <f>WORKSHEET!P112*WORKSHEET!P$4</f>
        <v>0</v>
      </c>
      <c r="P112" s="97">
        <f>WORKSHEET!Q112*WORKSHEET!Q$4</f>
        <v>0</v>
      </c>
      <c r="Q112" s="98">
        <f>WORKSHEET!R112*WORKSHEET!R$4</f>
        <v>0</v>
      </c>
      <c r="R112" s="97">
        <f>WORKSHEET!S112*WORKSHEET!S$4</f>
        <v>0</v>
      </c>
      <c r="S112" s="98">
        <f>WORKSHEET!T112*WORKSHEET!T$4</f>
        <v>0</v>
      </c>
      <c r="T112" s="106">
        <f>($F$4*WORKSHEET!G112)+($G$4*WORKSHEET!H112)+($H$4*WORKSHEET!I112)+($I$4*WORKSHEET!J112)+($J$4*WORKSHEET!K112)+($K$4*WORKSHEET!L112)+($L$4*WORKSHEET!M112)+($M$4*WORKSHEET!N112)+($Q$4*WORKSHEET!R112)+($R$4*WORKSHEET!S112)+($S$4*WORKSHEET!T112)+($N$4*WORKSHEET!O112)+($O$4*WORKSHEET!P112)+($P$4*WORKSHEET!Q112)</f>
        <v>0</v>
      </c>
    </row>
    <row r="113" spans="3:20" ht="15">
      <c r="C113" s="106">
        <f t="shared" si="1"/>
        <v>0</v>
      </c>
      <c r="D113" s="3"/>
      <c r="E113" s="3"/>
      <c r="F113" s="96">
        <f>WORKSHEET!G113*WORKSHEET!G$4</f>
        <v>0</v>
      </c>
      <c r="G113" s="97">
        <f>WORKSHEET!H113*WORKSHEET!H$4</f>
        <v>0</v>
      </c>
      <c r="H113" s="98">
        <f>WORKSHEET!I113*WORKSHEET!I$4</f>
        <v>0</v>
      </c>
      <c r="I113" s="97">
        <f>WORKSHEET!J113*WORKSHEET!J$4</f>
        <v>0</v>
      </c>
      <c r="J113" s="98">
        <f>WORKSHEET!K113*WORKSHEET!K$4</f>
        <v>0</v>
      </c>
      <c r="K113" s="97">
        <f>WORKSHEET!L113*WORKSHEET!L$4</f>
        <v>0</v>
      </c>
      <c r="L113" s="98">
        <f>WORKSHEET!M113*WORKSHEET!M$4</f>
        <v>0</v>
      </c>
      <c r="M113" s="97">
        <f>WORKSHEET!N113*WORKSHEET!N$4</f>
        <v>0</v>
      </c>
      <c r="N113" s="97">
        <f>WORKSHEET!O113*WORKSHEET!O$4</f>
        <v>0</v>
      </c>
      <c r="O113" s="97">
        <f>WORKSHEET!P113*WORKSHEET!P$4</f>
        <v>0</v>
      </c>
      <c r="P113" s="97">
        <f>WORKSHEET!Q113*WORKSHEET!Q$4</f>
        <v>0</v>
      </c>
      <c r="Q113" s="98">
        <f>WORKSHEET!R113*WORKSHEET!R$4</f>
        <v>0</v>
      </c>
      <c r="R113" s="97">
        <f>WORKSHEET!S113*WORKSHEET!S$4</f>
        <v>0</v>
      </c>
      <c r="S113" s="98">
        <f>WORKSHEET!T113*WORKSHEET!T$4</f>
        <v>0</v>
      </c>
      <c r="T113" s="106">
        <f>($F$4*WORKSHEET!G113)+($G$4*WORKSHEET!H113)+($H$4*WORKSHEET!I113)+($I$4*WORKSHEET!J113)+($J$4*WORKSHEET!K113)+($K$4*WORKSHEET!L113)+($L$4*WORKSHEET!M113)+($M$4*WORKSHEET!N113)+($Q$4*WORKSHEET!R113)+($R$4*WORKSHEET!S113)+($S$4*WORKSHEET!T113)+($N$4*WORKSHEET!O113)+($O$4*WORKSHEET!P113)+($P$4*WORKSHEET!Q113)</f>
        <v>0</v>
      </c>
    </row>
    <row r="114" spans="3:20" ht="15">
      <c r="C114" s="106">
        <f t="shared" si="1"/>
        <v>0</v>
      </c>
      <c r="D114" s="3"/>
      <c r="E114" s="3"/>
      <c r="F114" s="96">
        <f>WORKSHEET!G114*WORKSHEET!G$4</f>
        <v>0</v>
      </c>
      <c r="G114" s="97">
        <f>WORKSHEET!H114*WORKSHEET!H$4</f>
        <v>0</v>
      </c>
      <c r="H114" s="98">
        <f>WORKSHEET!I114*WORKSHEET!I$4</f>
        <v>0</v>
      </c>
      <c r="I114" s="97">
        <f>WORKSHEET!J114*WORKSHEET!J$4</f>
        <v>0</v>
      </c>
      <c r="J114" s="98">
        <f>WORKSHEET!K114*WORKSHEET!K$4</f>
        <v>0</v>
      </c>
      <c r="K114" s="97">
        <f>WORKSHEET!L114*WORKSHEET!L$4</f>
        <v>0</v>
      </c>
      <c r="L114" s="98">
        <f>WORKSHEET!M114*WORKSHEET!M$4</f>
        <v>0</v>
      </c>
      <c r="M114" s="97">
        <f>WORKSHEET!N114*WORKSHEET!N$4</f>
        <v>0</v>
      </c>
      <c r="N114" s="97">
        <f>WORKSHEET!O114*WORKSHEET!O$4</f>
        <v>0</v>
      </c>
      <c r="O114" s="97">
        <f>WORKSHEET!P114*WORKSHEET!P$4</f>
        <v>0</v>
      </c>
      <c r="P114" s="97">
        <f>WORKSHEET!Q114*WORKSHEET!Q$4</f>
        <v>0</v>
      </c>
      <c r="Q114" s="98">
        <f>WORKSHEET!R114*WORKSHEET!R$4</f>
        <v>0</v>
      </c>
      <c r="R114" s="97">
        <f>WORKSHEET!S114*WORKSHEET!S$4</f>
        <v>0</v>
      </c>
      <c r="S114" s="98">
        <f>WORKSHEET!T114*WORKSHEET!T$4</f>
        <v>0</v>
      </c>
      <c r="T114" s="106">
        <f>($F$4*WORKSHEET!G114)+($G$4*WORKSHEET!H114)+($H$4*WORKSHEET!I114)+($I$4*WORKSHEET!J114)+($J$4*WORKSHEET!K114)+($K$4*WORKSHEET!L114)+($L$4*WORKSHEET!M114)+($M$4*WORKSHEET!N114)+($Q$4*WORKSHEET!R114)+($R$4*WORKSHEET!S114)+($S$4*WORKSHEET!T114)+($N$4*WORKSHEET!O114)+($O$4*WORKSHEET!P114)+($P$4*WORKSHEET!Q114)</f>
        <v>0</v>
      </c>
    </row>
    <row r="115" spans="3:20" ht="15">
      <c r="C115" s="106">
        <f t="shared" si="1"/>
        <v>0</v>
      </c>
      <c r="D115" s="3"/>
      <c r="E115" s="3"/>
      <c r="F115" s="96">
        <f>WORKSHEET!G115*WORKSHEET!G$4</f>
        <v>0</v>
      </c>
      <c r="G115" s="97">
        <f>WORKSHEET!H115*WORKSHEET!H$4</f>
        <v>0</v>
      </c>
      <c r="H115" s="98">
        <f>WORKSHEET!I115*WORKSHEET!I$4</f>
        <v>0</v>
      </c>
      <c r="I115" s="97">
        <f>WORKSHEET!J115*WORKSHEET!J$4</f>
        <v>0</v>
      </c>
      <c r="J115" s="98">
        <f>WORKSHEET!K115*WORKSHEET!K$4</f>
        <v>0</v>
      </c>
      <c r="K115" s="97">
        <f>WORKSHEET!L115*WORKSHEET!L$4</f>
        <v>0</v>
      </c>
      <c r="L115" s="98">
        <f>WORKSHEET!M115*WORKSHEET!M$4</f>
        <v>0</v>
      </c>
      <c r="M115" s="97">
        <f>WORKSHEET!N115*WORKSHEET!N$4</f>
        <v>0</v>
      </c>
      <c r="N115" s="97">
        <f>WORKSHEET!O115*WORKSHEET!O$4</f>
        <v>0</v>
      </c>
      <c r="O115" s="97">
        <f>WORKSHEET!P115*WORKSHEET!P$4</f>
        <v>0</v>
      </c>
      <c r="P115" s="97">
        <f>WORKSHEET!Q115*WORKSHEET!Q$4</f>
        <v>0</v>
      </c>
      <c r="Q115" s="98">
        <f>WORKSHEET!R115*WORKSHEET!R$4</f>
        <v>0</v>
      </c>
      <c r="R115" s="97">
        <f>WORKSHEET!S115*WORKSHEET!S$4</f>
        <v>0</v>
      </c>
      <c r="S115" s="98">
        <f>WORKSHEET!T115*WORKSHEET!T$4</f>
        <v>0</v>
      </c>
      <c r="T115" s="106">
        <f>($F$4*WORKSHEET!G115)+($G$4*WORKSHEET!H115)+($H$4*WORKSHEET!I115)+($I$4*WORKSHEET!J115)+($J$4*WORKSHEET!K115)+($K$4*WORKSHEET!L115)+($L$4*WORKSHEET!M115)+($M$4*WORKSHEET!N115)+($Q$4*WORKSHEET!R115)+($R$4*WORKSHEET!S115)+($S$4*WORKSHEET!T115)+($N$4*WORKSHEET!O115)+($O$4*WORKSHEET!P115)+($P$4*WORKSHEET!Q115)</f>
        <v>0</v>
      </c>
    </row>
    <row r="116" spans="3:20" ht="15">
      <c r="C116" s="106">
        <f t="shared" si="1"/>
        <v>0</v>
      </c>
      <c r="D116" s="3"/>
      <c r="E116" s="3"/>
      <c r="F116" s="96">
        <f>WORKSHEET!G116*WORKSHEET!G$4</f>
        <v>0</v>
      </c>
      <c r="G116" s="97">
        <f>WORKSHEET!H116*WORKSHEET!H$4</f>
        <v>0</v>
      </c>
      <c r="H116" s="98">
        <f>WORKSHEET!I116*WORKSHEET!I$4</f>
        <v>0</v>
      </c>
      <c r="I116" s="97">
        <f>WORKSHEET!J116*WORKSHEET!J$4</f>
        <v>0</v>
      </c>
      <c r="J116" s="98">
        <f>WORKSHEET!K116*WORKSHEET!K$4</f>
        <v>0</v>
      </c>
      <c r="K116" s="97">
        <f>WORKSHEET!L116*WORKSHEET!L$4</f>
        <v>0</v>
      </c>
      <c r="L116" s="98">
        <f>WORKSHEET!M116*WORKSHEET!M$4</f>
        <v>0</v>
      </c>
      <c r="M116" s="97">
        <f>WORKSHEET!N116*WORKSHEET!N$4</f>
        <v>0</v>
      </c>
      <c r="N116" s="97">
        <f>WORKSHEET!O116*WORKSHEET!O$4</f>
        <v>0</v>
      </c>
      <c r="O116" s="97">
        <f>WORKSHEET!P116*WORKSHEET!P$4</f>
        <v>0</v>
      </c>
      <c r="P116" s="97">
        <f>WORKSHEET!Q116*WORKSHEET!Q$4</f>
        <v>0</v>
      </c>
      <c r="Q116" s="98">
        <f>WORKSHEET!R116*WORKSHEET!R$4</f>
        <v>0</v>
      </c>
      <c r="R116" s="97">
        <f>WORKSHEET!S116*WORKSHEET!S$4</f>
        <v>0</v>
      </c>
      <c r="S116" s="98">
        <f>WORKSHEET!T116*WORKSHEET!T$4</f>
        <v>0</v>
      </c>
      <c r="T116" s="106">
        <f>($F$4*WORKSHEET!G116)+($G$4*WORKSHEET!H116)+($H$4*WORKSHEET!I116)+($I$4*WORKSHEET!J116)+($J$4*WORKSHEET!K116)+($K$4*WORKSHEET!L116)+($L$4*WORKSHEET!M116)+($M$4*WORKSHEET!N116)+($Q$4*WORKSHEET!R116)+($R$4*WORKSHEET!S116)+($S$4*WORKSHEET!T116)+($N$4*WORKSHEET!O116)+($O$4*WORKSHEET!P116)+($P$4*WORKSHEET!Q116)</f>
        <v>0</v>
      </c>
    </row>
    <row r="117" spans="3:20" ht="15">
      <c r="C117" s="106">
        <f t="shared" si="1"/>
        <v>0</v>
      </c>
      <c r="D117" s="3"/>
      <c r="E117" s="3"/>
      <c r="F117" s="96">
        <f>WORKSHEET!G117*WORKSHEET!G$4</f>
        <v>0</v>
      </c>
      <c r="G117" s="97">
        <f>WORKSHEET!H117*WORKSHEET!H$4</f>
        <v>0</v>
      </c>
      <c r="H117" s="98">
        <f>WORKSHEET!I117*WORKSHEET!I$4</f>
        <v>0</v>
      </c>
      <c r="I117" s="97">
        <f>WORKSHEET!J117*WORKSHEET!J$4</f>
        <v>0</v>
      </c>
      <c r="J117" s="98">
        <f>WORKSHEET!K117*WORKSHEET!K$4</f>
        <v>0</v>
      </c>
      <c r="K117" s="97">
        <f>WORKSHEET!L117*WORKSHEET!L$4</f>
        <v>0</v>
      </c>
      <c r="L117" s="98">
        <f>WORKSHEET!M117*WORKSHEET!M$4</f>
        <v>0</v>
      </c>
      <c r="M117" s="97">
        <f>WORKSHEET!N117*WORKSHEET!N$4</f>
        <v>0</v>
      </c>
      <c r="N117" s="97">
        <f>WORKSHEET!O117*WORKSHEET!O$4</f>
        <v>0</v>
      </c>
      <c r="O117" s="97">
        <f>WORKSHEET!P117*WORKSHEET!P$4</f>
        <v>0</v>
      </c>
      <c r="P117" s="97">
        <f>WORKSHEET!Q117*WORKSHEET!Q$4</f>
        <v>0</v>
      </c>
      <c r="Q117" s="98">
        <f>WORKSHEET!R117*WORKSHEET!R$4</f>
        <v>0</v>
      </c>
      <c r="R117" s="97">
        <f>WORKSHEET!S117*WORKSHEET!S$4</f>
        <v>0</v>
      </c>
      <c r="S117" s="98">
        <f>WORKSHEET!T117*WORKSHEET!T$4</f>
        <v>0</v>
      </c>
      <c r="T117" s="106">
        <f>($F$4*WORKSHEET!G117)+($G$4*WORKSHEET!H117)+($H$4*WORKSHEET!I117)+($I$4*WORKSHEET!J117)+($J$4*WORKSHEET!K117)+($K$4*WORKSHEET!L117)+($L$4*WORKSHEET!M117)+($M$4*WORKSHEET!N117)+($Q$4*WORKSHEET!R117)+($R$4*WORKSHEET!S117)+($S$4*WORKSHEET!T117)+($N$4*WORKSHEET!O117)+($O$4*WORKSHEET!P117)+($P$4*WORKSHEET!Q117)</f>
        <v>0</v>
      </c>
    </row>
    <row r="118" spans="3:20" ht="15">
      <c r="C118" s="106">
        <f t="shared" si="1"/>
        <v>0</v>
      </c>
      <c r="D118" s="3"/>
      <c r="E118" s="3"/>
      <c r="F118" s="96">
        <f>WORKSHEET!G118*WORKSHEET!G$4</f>
        <v>0</v>
      </c>
      <c r="G118" s="97">
        <f>WORKSHEET!H118*WORKSHEET!H$4</f>
        <v>0</v>
      </c>
      <c r="H118" s="98">
        <f>WORKSHEET!I118*WORKSHEET!I$4</f>
        <v>0</v>
      </c>
      <c r="I118" s="97">
        <f>WORKSHEET!J118*WORKSHEET!J$4</f>
        <v>0</v>
      </c>
      <c r="J118" s="98">
        <f>WORKSHEET!K118*WORKSHEET!K$4</f>
        <v>0</v>
      </c>
      <c r="K118" s="97">
        <f>WORKSHEET!L118*WORKSHEET!L$4</f>
        <v>0</v>
      </c>
      <c r="L118" s="98">
        <f>WORKSHEET!M118*WORKSHEET!M$4</f>
        <v>0</v>
      </c>
      <c r="M118" s="97">
        <f>WORKSHEET!N118*WORKSHEET!N$4</f>
        <v>0</v>
      </c>
      <c r="N118" s="97">
        <f>WORKSHEET!O118*WORKSHEET!O$4</f>
        <v>0</v>
      </c>
      <c r="O118" s="97">
        <f>WORKSHEET!P118*WORKSHEET!P$4</f>
        <v>0</v>
      </c>
      <c r="P118" s="97">
        <f>WORKSHEET!Q118*WORKSHEET!Q$4</f>
        <v>0</v>
      </c>
      <c r="Q118" s="98">
        <f>WORKSHEET!R118*WORKSHEET!R$4</f>
        <v>0</v>
      </c>
      <c r="R118" s="97">
        <f>WORKSHEET!S118*WORKSHEET!S$4</f>
        <v>0</v>
      </c>
      <c r="S118" s="98">
        <f>WORKSHEET!T118*WORKSHEET!T$4</f>
        <v>0</v>
      </c>
      <c r="T118" s="106">
        <f>($F$4*WORKSHEET!G118)+($G$4*WORKSHEET!H118)+($H$4*WORKSHEET!I118)+($I$4*WORKSHEET!J118)+($J$4*WORKSHEET!K118)+($K$4*WORKSHEET!L118)+($L$4*WORKSHEET!M118)+($M$4*WORKSHEET!N118)+($Q$4*WORKSHEET!R118)+($R$4*WORKSHEET!S118)+($S$4*WORKSHEET!T118)+($N$4*WORKSHEET!O118)+($O$4*WORKSHEET!P118)+($P$4*WORKSHEET!Q118)</f>
        <v>0</v>
      </c>
    </row>
    <row r="119" spans="3:20" ht="15">
      <c r="C119" s="106">
        <f t="shared" si="1"/>
        <v>0</v>
      </c>
      <c r="D119" s="3"/>
      <c r="E119" s="3"/>
      <c r="F119" s="96">
        <f>WORKSHEET!G119*WORKSHEET!G$4</f>
        <v>0</v>
      </c>
      <c r="G119" s="97">
        <f>WORKSHEET!H119*WORKSHEET!H$4</f>
        <v>0</v>
      </c>
      <c r="H119" s="98">
        <f>WORKSHEET!I119*WORKSHEET!I$4</f>
        <v>0</v>
      </c>
      <c r="I119" s="97">
        <f>WORKSHEET!J119*WORKSHEET!J$4</f>
        <v>0</v>
      </c>
      <c r="J119" s="98">
        <f>WORKSHEET!K119*WORKSHEET!K$4</f>
        <v>0</v>
      </c>
      <c r="K119" s="97">
        <f>WORKSHEET!L119*WORKSHEET!L$4</f>
        <v>0</v>
      </c>
      <c r="L119" s="98">
        <f>WORKSHEET!M119*WORKSHEET!M$4</f>
        <v>0</v>
      </c>
      <c r="M119" s="97">
        <f>WORKSHEET!N119*WORKSHEET!N$4</f>
        <v>0</v>
      </c>
      <c r="N119" s="97">
        <f>WORKSHEET!O119*WORKSHEET!O$4</f>
        <v>0</v>
      </c>
      <c r="O119" s="97">
        <f>WORKSHEET!P119*WORKSHEET!P$4</f>
        <v>0</v>
      </c>
      <c r="P119" s="97">
        <f>WORKSHEET!Q119*WORKSHEET!Q$4</f>
        <v>0</v>
      </c>
      <c r="Q119" s="98">
        <f>WORKSHEET!R119*WORKSHEET!R$4</f>
        <v>0</v>
      </c>
      <c r="R119" s="97">
        <f>WORKSHEET!S119*WORKSHEET!S$4</f>
        <v>0</v>
      </c>
      <c r="S119" s="98">
        <f>WORKSHEET!T119*WORKSHEET!T$4</f>
        <v>0</v>
      </c>
      <c r="T119" s="106">
        <f>($F$4*WORKSHEET!G119)+($G$4*WORKSHEET!H119)+($H$4*WORKSHEET!I119)+($I$4*WORKSHEET!J119)+($J$4*WORKSHEET!K119)+($K$4*WORKSHEET!L119)+($L$4*WORKSHEET!M119)+($M$4*WORKSHEET!N119)+($Q$4*WORKSHEET!R119)+($R$4*WORKSHEET!S119)+($S$4*WORKSHEET!T119)+($N$4*WORKSHEET!O119)+($O$4*WORKSHEET!P119)+($P$4*WORKSHEET!Q119)</f>
        <v>0</v>
      </c>
    </row>
    <row r="120" spans="3:20" ht="15">
      <c r="C120" s="106">
        <f t="shared" si="1"/>
        <v>0</v>
      </c>
      <c r="D120" s="3"/>
      <c r="E120" s="3"/>
      <c r="F120" s="96">
        <f>WORKSHEET!G120*WORKSHEET!G$4</f>
        <v>0</v>
      </c>
      <c r="G120" s="97">
        <f>WORKSHEET!H120*WORKSHEET!H$4</f>
        <v>0</v>
      </c>
      <c r="H120" s="98">
        <f>WORKSHEET!I120*WORKSHEET!I$4</f>
        <v>0</v>
      </c>
      <c r="I120" s="97">
        <f>WORKSHEET!J120*WORKSHEET!J$4</f>
        <v>0</v>
      </c>
      <c r="J120" s="98">
        <f>WORKSHEET!K120*WORKSHEET!K$4</f>
        <v>0</v>
      </c>
      <c r="K120" s="97">
        <f>WORKSHEET!L120*WORKSHEET!L$4</f>
        <v>0</v>
      </c>
      <c r="L120" s="98">
        <f>WORKSHEET!M120*WORKSHEET!M$4</f>
        <v>0</v>
      </c>
      <c r="M120" s="97">
        <f>WORKSHEET!N120*WORKSHEET!N$4</f>
        <v>0</v>
      </c>
      <c r="N120" s="97">
        <f>WORKSHEET!O120*WORKSHEET!O$4</f>
        <v>0</v>
      </c>
      <c r="O120" s="97">
        <f>WORKSHEET!P120*WORKSHEET!P$4</f>
        <v>0</v>
      </c>
      <c r="P120" s="97">
        <f>WORKSHEET!Q120*WORKSHEET!Q$4</f>
        <v>0</v>
      </c>
      <c r="Q120" s="98">
        <f>WORKSHEET!R120*WORKSHEET!R$4</f>
        <v>0</v>
      </c>
      <c r="R120" s="97">
        <f>WORKSHEET!S120*WORKSHEET!S$4</f>
        <v>0</v>
      </c>
      <c r="S120" s="98">
        <f>WORKSHEET!T120*WORKSHEET!T$4</f>
        <v>0</v>
      </c>
      <c r="T120" s="106">
        <f>($F$4*WORKSHEET!G120)+($G$4*WORKSHEET!H120)+($H$4*WORKSHEET!I120)+($I$4*WORKSHEET!J120)+($J$4*WORKSHEET!K120)+($K$4*WORKSHEET!L120)+($L$4*WORKSHEET!M120)+($M$4*WORKSHEET!N120)+($Q$4*WORKSHEET!R120)+($R$4*WORKSHEET!S120)+($S$4*WORKSHEET!T120)+($N$4*WORKSHEET!O120)+($O$4*WORKSHEET!P120)+($P$4*WORKSHEET!Q120)</f>
        <v>0</v>
      </c>
    </row>
    <row r="121" spans="3:20" ht="15">
      <c r="C121" s="106">
        <f t="shared" si="1"/>
        <v>0</v>
      </c>
      <c r="D121" s="3"/>
      <c r="E121" s="3"/>
      <c r="F121" s="96">
        <f>WORKSHEET!G121*WORKSHEET!G$4</f>
        <v>0</v>
      </c>
      <c r="G121" s="97">
        <f>WORKSHEET!H121*WORKSHEET!H$4</f>
        <v>0</v>
      </c>
      <c r="H121" s="98">
        <f>WORKSHEET!I121*WORKSHEET!I$4</f>
        <v>0</v>
      </c>
      <c r="I121" s="97">
        <f>WORKSHEET!J121*WORKSHEET!J$4</f>
        <v>0</v>
      </c>
      <c r="J121" s="98">
        <f>WORKSHEET!K121*WORKSHEET!K$4</f>
        <v>0</v>
      </c>
      <c r="K121" s="97">
        <f>WORKSHEET!L121*WORKSHEET!L$4</f>
        <v>0</v>
      </c>
      <c r="L121" s="98">
        <f>WORKSHEET!M121*WORKSHEET!M$4</f>
        <v>0</v>
      </c>
      <c r="M121" s="97">
        <f>WORKSHEET!N121*WORKSHEET!N$4</f>
        <v>0</v>
      </c>
      <c r="N121" s="97">
        <f>WORKSHEET!O121*WORKSHEET!O$4</f>
        <v>0</v>
      </c>
      <c r="O121" s="97">
        <f>WORKSHEET!P121*WORKSHEET!P$4</f>
        <v>0</v>
      </c>
      <c r="P121" s="97">
        <f>WORKSHEET!Q121*WORKSHEET!Q$4</f>
        <v>0</v>
      </c>
      <c r="Q121" s="98">
        <f>WORKSHEET!R121*WORKSHEET!R$4</f>
        <v>0</v>
      </c>
      <c r="R121" s="97">
        <f>WORKSHEET!S121*WORKSHEET!S$4</f>
        <v>0</v>
      </c>
      <c r="S121" s="98">
        <f>WORKSHEET!T121*WORKSHEET!T$4</f>
        <v>0</v>
      </c>
      <c r="T121" s="106">
        <f>($F$4*WORKSHEET!G121)+($G$4*WORKSHEET!H121)+($H$4*WORKSHEET!I121)+($I$4*WORKSHEET!J121)+($J$4*WORKSHEET!K121)+($K$4*WORKSHEET!L121)+($L$4*WORKSHEET!M121)+($M$4*WORKSHEET!N121)+($Q$4*WORKSHEET!R121)+($R$4*WORKSHEET!S121)+($S$4*WORKSHEET!T121)+($N$4*WORKSHEET!O121)+($O$4*WORKSHEET!P121)+($P$4*WORKSHEET!Q121)</f>
        <v>0</v>
      </c>
    </row>
    <row r="122" spans="3:20" ht="15">
      <c r="C122" s="106">
        <f t="shared" si="1"/>
        <v>0</v>
      </c>
      <c r="D122" s="3"/>
      <c r="E122" s="3"/>
      <c r="F122" s="96">
        <f>WORKSHEET!G122*WORKSHEET!G$4</f>
        <v>0</v>
      </c>
      <c r="G122" s="97">
        <f>WORKSHEET!H122*WORKSHEET!H$4</f>
        <v>0</v>
      </c>
      <c r="H122" s="98">
        <f>WORKSHEET!I122*WORKSHEET!I$4</f>
        <v>0</v>
      </c>
      <c r="I122" s="97">
        <f>WORKSHEET!J122*WORKSHEET!J$4</f>
        <v>0</v>
      </c>
      <c r="J122" s="98">
        <f>WORKSHEET!K122*WORKSHEET!K$4</f>
        <v>0</v>
      </c>
      <c r="K122" s="97">
        <f>WORKSHEET!L122*WORKSHEET!L$4</f>
        <v>0</v>
      </c>
      <c r="L122" s="98">
        <f>WORKSHEET!M122*WORKSHEET!M$4</f>
        <v>0</v>
      </c>
      <c r="M122" s="97">
        <f>WORKSHEET!N122*WORKSHEET!N$4</f>
        <v>0</v>
      </c>
      <c r="N122" s="97">
        <f>WORKSHEET!O122*WORKSHEET!O$4</f>
        <v>0</v>
      </c>
      <c r="O122" s="97">
        <f>WORKSHEET!P122*WORKSHEET!P$4</f>
        <v>0</v>
      </c>
      <c r="P122" s="97">
        <f>WORKSHEET!Q122*WORKSHEET!Q$4</f>
        <v>0</v>
      </c>
      <c r="Q122" s="98">
        <f>WORKSHEET!R122*WORKSHEET!R$4</f>
        <v>0</v>
      </c>
      <c r="R122" s="97">
        <f>WORKSHEET!S122*WORKSHEET!S$4</f>
        <v>0</v>
      </c>
      <c r="S122" s="98">
        <f>WORKSHEET!T122*WORKSHEET!T$4</f>
        <v>0</v>
      </c>
      <c r="T122" s="106">
        <f>($F$4*WORKSHEET!G122)+($G$4*WORKSHEET!H122)+($H$4*WORKSHEET!I122)+($I$4*WORKSHEET!J122)+($J$4*WORKSHEET!K122)+($K$4*WORKSHEET!L122)+($L$4*WORKSHEET!M122)+($M$4*WORKSHEET!N122)+($Q$4*WORKSHEET!R122)+($R$4*WORKSHEET!S122)+($S$4*WORKSHEET!T122)+($N$4*WORKSHEET!O122)+($O$4*WORKSHEET!P122)+($P$4*WORKSHEET!Q122)</f>
        <v>0</v>
      </c>
    </row>
    <row r="123" spans="3:20" ht="15">
      <c r="C123" s="106">
        <f t="shared" si="1"/>
        <v>0</v>
      </c>
      <c r="D123" s="3"/>
      <c r="E123" s="3"/>
      <c r="F123" s="96">
        <f>WORKSHEET!G123*WORKSHEET!G$4</f>
        <v>0</v>
      </c>
      <c r="G123" s="97">
        <f>WORKSHEET!H123*WORKSHEET!H$4</f>
        <v>0</v>
      </c>
      <c r="H123" s="98">
        <f>WORKSHEET!I123*WORKSHEET!I$4</f>
        <v>0</v>
      </c>
      <c r="I123" s="97">
        <f>WORKSHEET!J123*WORKSHEET!J$4</f>
        <v>0</v>
      </c>
      <c r="J123" s="98">
        <f>WORKSHEET!K123*WORKSHEET!K$4</f>
        <v>0</v>
      </c>
      <c r="K123" s="97">
        <f>WORKSHEET!L123*WORKSHEET!L$4</f>
        <v>0</v>
      </c>
      <c r="L123" s="98">
        <f>WORKSHEET!M123*WORKSHEET!M$4</f>
        <v>0</v>
      </c>
      <c r="M123" s="97">
        <f>WORKSHEET!N123*WORKSHEET!N$4</f>
        <v>0</v>
      </c>
      <c r="N123" s="97">
        <f>WORKSHEET!O123*WORKSHEET!O$4</f>
        <v>0</v>
      </c>
      <c r="O123" s="97">
        <f>WORKSHEET!P123*WORKSHEET!P$4</f>
        <v>0</v>
      </c>
      <c r="P123" s="97">
        <f>WORKSHEET!Q123*WORKSHEET!Q$4</f>
        <v>0</v>
      </c>
      <c r="Q123" s="98">
        <f>WORKSHEET!R123*WORKSHEET!R$4</f>
        <v>0</v>
      </c>
      <c r="R123" s="97">
        <f>WORKSHEET!S123*WORKSHEET!S$4</f>
        <v>0</v>
      </c>
      <c r="S123" s="98">
        <f>WORKSHEET!T123*WORKSHEET!T$4</f>
        <v>0</v>
      </c>
      <c r="T123" s="106">
        <f>($F$4*WORKSHEET!G123)+($G$4*WORKSHEET!H123)+($H$4*WORKSHEET!I123)+($I$4*WORKSHEET!J123)+($J$4*WORKSHEET!K123)+($K$4*WORKSHEET!L123)+($L$4*WORKSHEET!M123)+($M$4*WORKSHEET!N123)+($Q$4*WORKSHEET!R123)+($R$4*WORKSHEET!S123)+($S$4*WORKSHEET!T123)+($N$4*WORKSHEET!O123)+($O$4*WORKSHEET!P123)+($P$4*WORKSHEET!Q123)</f>
        <v>0</v>
      </c>
    </row>
    <row r="124" spans="3:20" ht="15">
      <c r="C124" s="106">
        <f t="shared" si="1"/>
        <v>0</v>
      </c>
      <c r="D124" s="3"/>
      <c r="E124" s="3"/>
      <c r="F124" s="96">
        <f>WORKSHEET!G124*WORKSHEET!G$4</f>
        <v>0</v>
      </c>
      <c r="G124" s="97">
        <f>WORKSHEET!H124*WORKSHEET!H$4</f>
        <v>0</v>
      </c>
      <c r="H124" s="98">
        <f>WORKSHEET!I124*WORKSHEET!I$4</f>
        <v>0</v>
      </c>
      <c r="I124" s="97">
        <f>WORKSHEET!J124*WORKSHEET!J$4</f>
        <v>0</v>
      </c>
      <c r="J124" s="98">
        <f>WORKSHEET!K124*WORKSHEET!K$4</f>
        <v>0</v>
      </c>
      <c r="K124" s="97">
        <f>WORKSHEET!L124*WORKSHEET!L$4</f>
        <v>0</v>
      </c>
      <c r="L124" s="98">
        <f>WORKSHEET!M124*WORKSHEET!M$4</f>
        <v>0</v>
      </c>
      <c r="M124" s="97">
        <f>WORKSHEET!N124*WORKSHEET!N$4</f>
        <v>0</v>
      </c>
      <c r="N124" s="97">
        <f>WORKSHEET!O124*WORKSHEET!O$4</f>
        <v>0</v>
      </c>
      <c r="O124" s="97">
        <f>WORKSHEET!P124*WORKSHEET!P$4</f>
        <v>0</v>
      </c>
      <c r="P124" s="97">
        <f>WORKSHEET!Q124*WORKSHEET!Q$4</f>
        <v>0</v>
      </c>
      <c r="Q124" s="98">
        <f>WORKSHEET!R124*WORKSHEET!R$4</f>
        <v>0</v>
      </c>
      <c r="R124" s="97">
        <f>WORKSHEET!S124*WORKSHEET!S$4</f>
        <v>0</v>
      </c>
      <c r="S124" s="98">
        <f>WORKSHEET!T124*WORKSHEET!T$4</f>
        <v>0</v>
      </c>
      <c r="T124" s="106">
        <f>($F$4*WORKSHEET!G124)+($G$4*WORKSHEET!H124)+($H$4*WORKSHEET!I124)+($I$4*WORKSHEET!J124)+($J$4*WORKSHEET!K124)+($K$4*WORKSHEET!L124)+($L$4*WORKSHEET!M124)+($M$4*WORKSHEET!N124)+($Q$4*WORKSHEET!R124)+($R$4*WORKSHEET!S124)+($S$4*WORKSHEET!T124)+($N$4*WORKSHEET!O124)+($O$4*WORKSHEET!P124)+($P$4*WORKSHEET!Q124)</f>
        <v>0</v>
      </c>
    </row>
    <row r="125" spans="3:20" ht="15">
      <c r="C125" s="106">
        <f t="shared" si="1"/>
        <v>0</v>
      </c>
      <c r="D125" s="3"/>
      <c r="E125" s="3"/>
      <c r="F125" s="96">
        <f>WORKSHEET!G125*WORKSHEET!G$4</f>
        <v>0</v>
      </c>
      <c r="G125" s="97">
        <f>WORKSHEET!H125*WORKSHEET!H$4</f>
        <v>0</v>
      </c>
      <c r="H125" s="98">
        <f>WORKSHEET!I125*WORKSHEET!I$4</f>
        <v>0</v>
      </c>
      <c r="I125" s="97">
        <f>WORKSHEET!J125*WORKSHEET!J$4</f>
        <v>0</v>
      </c>
      <c r="J125" s="98">
        <f>WORKSHEET!K125*WORKSHEET!K$4</f>
        <v>0</v>
      </c>
      <c r="K125" s="97">
        <f>WORKSHEET!L125*WORKSHEET!L$4</f>
        <v>0</v>
      </c>
      <c r="L125" s="98">
        <f>WORKSHEET!M125*WORKSHEET!M$4</f>
        <v>0</v>
      </c>
      <c r="M125" s="97">
        <f>WORKSHEET!N125*WORKSHEET!N$4</f>
        <v>0</v>
      </c>
      <c r="N125" s="97">
        <f>WORKSHEET!O125*WORKSHEET!O$4</f>
        <v>0</v>
      </c>
      <c r="O125" s="97">
        <f>WORKSHEET!P125*WORKSHEET!P$4</f>
        <v>0</v>
      </c>
      <c r="P125" s="97">
        <f>WORKSHEET!Q125*WORKSHEET!Q$4</f>
        <v>0</v>
      </c>
      <c r="Q125" s="98">
        <f>WORKSHEET!R125*WORKSHEET!R$4</f>
        <v>0</v>
      </c>
      <c r="R125" s="97">
        <f>WORKSHEET!S125*WORKSHEET!S$4</f>
        <v>0</v>
      </c>
      <c r="S125" s="98">
        <f>WORKSHEET!T125*WORKSHEET!T$4</f>
        <v>0</v>
      </c>
      <c r="T125" s="106">
        <f>($F$4*WORKSHEET!G125)+($G$4*WORKSHEET!H125)+($H$4*WORKSHEET!I125)+($I$4*WORKSHEET!J125)+($J$4*WORKSHEET!K125)+($K$4*WORKSHEET!L125)+($L$4*WORKSHEET!M125)+($M$4*WORKSHEET!N125)+($Q$4*WORKSHEET!R125)+($R$4*WORKSHEET!S125)+($S$4*WORKSHEET!T125)+($N$4*WORKSHEET!O125)+($O$4*WORKSHEET!P125)+($P$4*WORKSHEET!Q125)</f>
        <v>0</v>
      </c>
    </row>
    <row r="126" spans="3:20" ht="15">
      <c r="C126" s="106">
        <f t="shared" si="1"/>
        <v>0</v>
      </c>
      <c r="D126" s="3"/>
      <c r="E126" s="3"/>
      <c r="F126" s="96">
        <f>WORKSHEET!G126*WORKSHEET!G$4</f>
        <v>0</v>
      </c>
      <c r="G126" s="97">
        <f>WORKSHEET!H126*WORKSHEET!H$4</f>
        <v>0</v>
      </c>
      <c r="H126" s="98">
        <f>WORKSHEET!I126*WORKSHEET!I$4</f>
        <v>0</v>
      </c>
      <c r="I126" s="97">
        <f>WORKSHEET!J126*WORKSHEET!J$4</f>
        <v>0</v>
      </c>
      <c r="J126" s="98">
        <f>WORKSHEET!K126*WORKSHEET!K$4</f>
        <v>0</v>
      </c>
      <c r="K126" s="97">
        <f>WORKSHEET!L126*WORKSHEET!L$4</f>
        <v>0</v>
      </c>
      <c r="L126" s="98">
        <f>WORKSHEET!M126*WORKSHEET!M$4</f>
        <v>0</v>
      </c>
      <c r="M126" s="97">
        <f>WORKSHEET!N126*WORKSHEET!N$4</f>
        <v>0</v>
      </c>
      <c r="N126" s="97">
        <f>WORKSHEET!O126*WORKSHEET!O$4</f>
        <v>0</v>
      </c>
      <c r="O126" s="97">
        <f>WORKSHEET!P126*WORKSHEET!P$4</f>
        <v>0</v>
      </c>
      <c r="P126" s="97">
        <f>WORKSHEET!Q126*WORKSHEET!Q$4</f>
        <v>0</v>
      </c>
      <c r="Q126" s="98">
        <f>WORKSHEET!R126*WORKSHEET!R$4</f>
        <v>0</v>
      </c>
      <c r="R126" s="97">
        <f>WORKSHEET!S126*WORKSHEET!S$4</f>
        <v>0</v>
      </c>
      <c r="S126" s="98">
        <f>WORKSHEET!T126*WORKSHEET!T$4</f>
        <v>0</v>
      </c>
      <c r="T126" s="106">
        <f>($F$4*WORKSHEET!G126)+($G$4*WORKSHEET!H126)+($H$4*WORKSHEET!I126)+($I$4*WORKSHEET!J126)+($J$4*WORKSHEET!K126)+($K$4*WORKSHEET!L126)+($L$4*WORKSHEET!M126)+($M$4*WORKSHEET!N126)+($Q$4*WORKSHEET!R126)+($R$4*WORKSHEET!S126)+($S$4*WORKSHEET!T126)+($N$4*WORKSHEET!O126)+($O$4*WORKSHEET!P126)+($P$4*WORKSHEET!Q126)</f>
        <v>0</v>
      </c>
    </row>
    <row r="127" spans="3:20" ht="15">
      <c r="C127" s="106">
        <f t="shared" si="1"/>
        <v>0</v>
      </c>
      <c r="D127" s="3"/>
      <c r="E127" s="3"/>
      <c r="F127" s="96">
        <f>WORKSHEET!G127*WORKSHEET!G$4</f>
        <v>0</v>
      </c>
      <c r="G127" s="97">
        <f>WORKSHEET!H127*WORKSHEET!H$4</f>
        <v>0</v>
      </c>
      <c r="H127" s="98">
        <f>WORKSHEET!I127*WORKSHEET!I$4</f>
        <v>0</v>
      </c>
      <c r="I127" s="97">
        <f>WORKSHEET!J127*WORKSHEET!J$4</f>
        <v>0</v>
      </c>
      <c r="J127" s="98">
        <f>WORKSHEET!K127*WORKSHEET!K$4</f>
        <v>0</v>
      </c>
      <c r="K127" s="97">
        <f>WORKSHEET!L127*WORKSHEET!L$4</f>
        <v>0</v>
      </c>
      <c r="L127" s="98">
        <f>WORKSHEET!M127*WORKSHEET!M$4</f>
        <v>0</v>
      </c>
      <c r="M127" s="97">
        <f>WORKSHEET!N127*WORKSHEET!N$4</f>
        <v>0</v>
      </c>
      <c r="N127" s="97">
        <f>WORKSHEET!O127*WORKSHEET!O$4</f>
        <v>0</v>
      </c>
      <c r="O127" s="97">
        <f>WORKSHEET!P127*WORKSHEET!P$4</f>
        <v>0</v>
      </c>
      <c r="P127" s="97">
        <f>WORKSHEET!Q127*WORKSHEET!Q$4</f>
        <v>0</v>
      </c>
      <c r="Q127" s="98">
        <f>WORKSHEET!R127*WORKSHEET!R$4</f>
        <v>0</v>
      </c>
      <c r="R127" s="97">
        <f>WORKSHEET!S127*WORKSHEET!S$4</f>
        <v>0</v>
      </c>
      <c r="S127" s="98">
        <f>WORKSHEET!T127*WORKSHEET!T$4</f>
        <v>0</v>
      </c>
      <c r="T127" s="106">
        <f>($F$4*WORKSHEET!G127)+($G$4*WORKSHEET!H127)+($H$4*WORKSHEET!I127)+($I$4*WORKSHEET!J127)+($J$4*WORKSHEET!K127)+($K$4*WORKSHEET!L127)+($L$4*WORKSHEET!M127)+($M$4*WORKSHEET!N127)+($Q$4*WORKSHEET!R127)+($R$4*WORKSHEET!S127)+($S$4*WORKSHEET!T127)+($N$4*WORKSHEET!O127)+($O$4*WORKSHEET!P127)+($P$4*WORKSHEET!Q127)</f>
        <v>0</v>
      </c>
    </row>
    <row r="128" spans="3:20" ht="15">
      <c r="C128" s="106">
        <f t="shared" si="1"/>
        <v>0</v>
      </c>
      <c r="D128" s="3"/>
      <c r="E128" s="3"/>
      <c r="F128" s="96">
        <f>WORKSHEET!G128*WORKSHEET!G$4</f>
        <v>0</v>
      </c>
      <c r="G128" s="97">
        <f>WORKSHEET!H128*WORKSHEET!H$4</f>
        <v>0</v>
      </c>
      <c r="H128" s="98">
        <f>WORKSHEET!I128*WORKSHEET!I$4</f>
        <v>0</v>
      </c>
      <c r="I128" s="97">
        <f>WORKSHEET!J128*WORKSHEET!J$4</f>
        <v>0</v>
      </c>
      <c r="J128" s="98">
        <f>WORKSHEET!K128*WORKSHEET!K$4</f>
        <v>0</v>
      </c>
      <c r="K128" s="97">
        <f>WORKSHEET!L128*WORKSHEET!L$4</f>
        <v>0</v>
      </c>
      <c r="L128" s="98">
        <f>WORKSHEET!M128*WORKSHEET!M$4</f>
        <v>0</v>
      </c>
      <c r="M128" s="97">
        <f>WORKSHEET!N128*WORKSHEET!N$4</f>
        <v>0</v>
      </c>
      <c r="N128" s="97">
        <f>WORKSHEET!O128*WORKSHEET!O$4</f>
        <v>0</v>
      </c>
      <c r="O128" s="97">
        <f>WORKSHEET!P128*WORKSHEET!P$4</f>
        <v>0</v>
      </c>
      <c r="P128" s="97">
        <f>WORKSHEET!Q128*WORKSHEET!Q$4</f>
        <v>0</v>
      </c>
      <c r="Q128" s="98">
        <f>WORKSHEET!R128*WORKSHEET!R$4</f>
        <v>0</v>
      </c>
      <c r="R128" s="97">
        <f>WORKSHEET!S128*WORKSHEET!S$4</f>
        <v>0</v>
      </c>
      <c r="S128" s="98">
        <f>WORKSHEET!T128*WORKSHEET!T$4</f>
        <v>0</v>
      </c>
      <c r="T128" s="106">
        <f>($F$4*WORKSHEET!G128)+($G$4*WORKSHEET!H128)+($H$4*WORKSHEET!I128)+($I$4*WORKSHEET!J128)+($J$4*WORKSHEET!K128)+($K$4*WORKSHEET!L128)+($L$4*WORKSHEET!M128)+($M$4*WORKSHEET!N128)+($Q$4*WORKSHEET!R128)+($R$4*WORKSHEET!S128)+($S$4*WORKSHEET!T128)+($N$4*WORKSHEET!O128)+($O$4*WORKSHEET!P128)+($P$4*WORKSHEET!Q128)</f>
        <v>0</v>
      </c>
    </row>
    <row r="129" spans="3:20" ht="15">
      <c r="C129" s="106">
        <f t="shared" si="1"/>
        <v>0</v>
      </c>
      <c r="D129" s="3"/>
      <c r="E129" s="3"/>
      <c r="F129" s="96">
        <f>WORKSHEET!G129*WORKSHEET!G$4</f>
        <v>0</v>
      </c>
      <c r="G129" s="97">
        <f>WORKSHEET!H129*WORKSHEET!H$4</f>
        <v>0</v>
      </c>
      <c r="H129" s="98">
        <f>WORKSHEET!I129*WORKSHEET!I$4</f>
        <v>0</v>
      </c>
      <c r="I129" s="97">
        <f>WORKSHEET!J129*WORKSHEET!J$4</f>
        <v>0</v>
      </c>
      <c r="J129" s="98">
        <f>WORKSHEET!K129*WORKSHEET!K$4</f>
        <v>0</v>
      </c>
      <c r="K129" s="97">
        <f>WORKSHEET!L129*WORKSHEET!L$4</f>
        <v>0</v>
      </c>
      <c r="L129" s="98">
        <f>WORKSHEET!M129*WORKSHEET!M$4</f>
        <v>0</v>
      </c>
      <c r="M129" s="97">
        <f>WORKSHEET!N129*WORKSHEET!N$4</f>
        <v>0</v>
      </c>
      <c r="N129" s="97">
        <f>WORKSHEET!O129*WORKSHEET!O$4</f>
        <v>0</v>
      </c>
      <c r="O129" s="97">
        <f>WORKSHEET!P129*WORKSHEET!P$4</f>
        <v>0</v>
      </c>
      <c r="P129" s="97">
        <f>WORKSHEET!Q129*WORKSHEET!Q$4</f>
        <v>0</v>
      </c>
      <c r="Q129" s="98">
        <f>WORKSHEET!R129*WORKSHEET!R$4</f>
        <v>0</v>
      </c>
      <c r="R129" s="97">
        <f>WORKSHEET!S129*WORKSHEET!S$4</f>
        <v>0</v>
      </c>
      <c r="S129" s="98">
        <f>WORKSHEET!T129*WORKSHEET!T$4</f>
        <v>0</v>
      </c>
      <c r="T129" s="106">
        <f>($F$4*WORKSHEET!G129)+($G$4*WORKSHEET!H129)+($H$4*WORKSHEET!I129)+($I$4*WORKSHEET!J129)+($J$4*WORKSHEET!K129)+($K$4*WORKSHEET!L129)+($L$4*WORKSHEET!M129)+($M$4*WORKSHEET!N129)+($Q$4*WORKSHEET!R129)+($R$4*WORKSHEET!S129)+($S$4*WORKSHEET!T129)+($N$4*WORKSHEET!O129)+($O$4*WORKSHEET!P129)+($P$4*WORKSHEET!Q129)</f>
        <v>0</v>
      </c>
    </row>
    <row r="130" spans="3:20" ht="15">
      <c r="C130" s="106">
        <f t="shared" si="1"/>
        <v>0</v>
      </c>
      <c r="D130" s="3"/>
      <c r="E130" s="3"/>
      <c r="F130" s="96">
        <f>WORKSHEET!G130*WORKSHEET!G$4</f>
        <v>0</v>
      </c>
      <c r="G130" s="97">
        <f>WORKSHEET!H130*WORKSHEET!H$4</f>
        <v>0</v>
      </c>
      <c r="H130" s="98">
        <f>WORKSHEET!I130*WORKSHEET!I$4</f>
        <v>0</v>
      </c>
      <c r="I130" s="97">
        <f>WORKSHEET!J130*WORKSHEET!J$4</f>
        <v>0</v>
      </c>
      <c r="J130" s="98">
        <f>WORKSHEET!K130*WORKSHEET!K$4</f>
        <v>0</v>
      </c>
      <c r="K130" s="97">
        <f>WORKSHEET!L130*WORKSHEET!L$4</f>
        <v>0</v>
      </c>
      <c r="L130" s="98">
        <f>WORKSHEET!M130*WORKSHEET!M$4</f>
        <v>0</v>
      </c>
      <c r="M130" s="97">
        <f>WORKSHEET!N130*WORKSHEET!N$4</f>
        <v>0</v>
      </c>
      <c r="N130" s="97">
        <f>WORKSHEET!O130*WORKSHEET!O$4</f>
        <v>0</v>
      </c>
      <c r="O130" s="97">
        <f>WORKSHEET!P130*WORKSHEET!P$4</f>
        <v>0</v>
      </c>
      <c r="P130" s="97">
        <f>WORKSHEET!Q130*WORKSHEET!Q$4</f>
        <v>0</v>
      </c>
      <c r="Q130" s="98">
        <f>WORKSHEET!R130*WORKSHEET!R$4</f>
        <v>0</v>
      </c>
      <c r="R130" s="97">
        <f>WORKSHEET!S130*WORKSHEET!S$4</f>
        <v>0</v>
      </c>
      <c r="S130" s="98">
        <f>WORKSHEET!T130*WORKSHEET!T$4</f>
        <v>0</v>
      </c>
      <c r="T130" s="106">
        <f>($F$4*WORKSHEET!G130)+($G$4*WORKSHEET!H130)+($H$4*WORKSHEET!I130)+($I$4*WORKSHEET!J130)+($J$4*WORKSHEET!K130)+($K$4*WORKSHEET!L130)+($L$4*WORKSHEET!M130)+($M$4*WORKSHEET!N130)+($Q$4*WORKSHEET!R130)+($R$4*WORKSHEET!S130)+($S$4*WORKSHEET!T130)+($N$4*WORKSHEET!O130)+($O$4*WORKSHEET!P130)+($P$4*WORKSHEET!Q130)</f>
        <v>0</v>
      </c>
    </row>
    <row r="131" spans="3:20" ht="15">
      <c r="C131" s="106">
        <f t="shared" si="1"/>
        <v>0</v>
      </c>
      <c r="D131" s="3"/>
      <c r="E131" s="3"/>
      <c r="F131" s="96">
        <f>WORKSHEET!G131*WORKSHEET!G$4</f>
        <v>0</v>
      </c>
      <c r="G131" s="97">
        <f>WORKSHEET!H131*WORKSHEET!H$4</f>
        <v>0</v>
      </c>
      <c r="H131" s="98">
        <f>WORKSHEET!I131*WORKSHEET!I$4</f>
        <v>0</v>
      </c>
      <c r="I131" s="97">
        <f>WORKSHEET!J131*WORKSHEET!J$4</f>
        <v>0</v>
      </c>
      <c r="J131" s="98">
        <f>WORKSHEET!K131*WORKSHEET!K$4</f>
        <v>0</v>
      </c>
      <c r="K131" s="97">
        <f>WORKSHEET!L131*WORKSHEET!L$4</f>
        <v>0</v>
      </c>
      <c r="L131" s="98">
        <f>WORKSHEET!M131*WORKSHEET!M$4</f>
        <v>0</v>
      </c>
      <c r="M131" s="97">
        <f>WORKSHEET!N131*WORKSHEET!N$4</f>
        <v>0</v>
      </c>
      <c r="N131" s="97">
        <f>WORKSHEET!O131*WORKSHEET!O$4</f>
        <v>0</v>
      </c>
      <c r="O131" s="97">
        <f>WORKSHEET!P131*WORKSHEET!P$4</f>
        <v>0</v>
      </c>
      <c r="P131" s="97">
        <f>WORKSHEET!Q131*WORKSHEET!Q$4</f>
        <v>0</v>
      </c>
      <c r="Q131" s="98">
        <f>WORKSHEET!R131*WORKSHEET!R$4</f>
        <v>0</v>
      </c>
      <c r="R131" s="97">
        <f>WORKSHEET!S131*WORKSHEET!S$4</f>
        <v>0</v>
      </c>
      <c r="S131" s="98">
        <f>WORKSHEET!T131*WORKSHEET!T$4</f>
        <v>0</v>
      </c>
      <c r="T131" s="106">
        <f>($F$4*WORKSHEET!G131)+($G$4*WORKSHEET!H131)+($H$4*WORKSHEET!I131)+($I$4*WORKSHEET!J131)+($J$4*WORKSHEET!K131)+($K$4*WORKSHEET!L131)+($L$4*WORKSHEET!M131)+($M$4*WORKSHEET!N131)+($Q$4*WORKSHEET!R131)+($R$4*WORKSHEET!S131)+($S$4*WORKSHEET!T131)+($N$4*WORKSHEET!O131)+($O$4*WORKSHEET!P131)+($P$4*WORKSHEET!Q131)</f>
        <v>0</v>
      </c>
    </row>
    <row r="132" spans="3:20" ht="15">
      <c r="C132" s="106">
        <f t="shared" si="1"/>
        <v>0</v>
      </c>
      <c r="D132" s="3"/>
      <c r="E132" s="3"/>
      <c r="F132" s="96">
        <f>WORKSHEET!G132*WORKSHEET!G$4</f>
        <v>0</v>
      </c>
      <c r="G132" s="97">
        <f>WORKSHEET!H132*WORKSHEET!H$4</f>
        <v>0</v>
      </c>
      <c r="H132" s="98">
        <f>WORKSHEET!I132*WORKSHEET!I$4</f>
        <v>0</v>
      </c>
      <c r="I132" s="97">
        <f>WORKSHEET!J132*WORKSHEET!J$4</f>
        <v>0</v>
      </c>
      <c r="J132" s="98">
        <f>WORKSHEET!K132*WORKSHEET!K$4</f>
        <v>0</v>
      </c>
      <c r="K132" s="97">
        <f>WORKSHEET!L132*WORKSHEET!L$4</f>
        <v>0</v>
      </c>
      <c r="L132" s="98">
        <f>WORKSHEET!M132*WORKSHEET!M$4</f>
        <v>0</v>
      </c>
      <c r="M132" s="97">
        <f>WORKSHEET!N132*WORKSHEET!N$4</f>
        <v>0</v>
      </c>
      <c r="N132" s="97">
        <f>WORKSHEET!O132*WORKSHEET!O$4</f>
        <v>0</v>
      </c>
      <c r="O132" s="97">
        <f>WORKSHEET!P132*WORKSHEET!P$4</f>
        <v>0</v>
      </c>
      <c r="P132" s="97">
        <f>WORKSHEET!Q132*WORKSHEET!Q$4</f>
        <v>0</v>
      </c>
      <c r="Q132" s="98">
        <f>WORKSHEET!R132*WORKSHEET!R$4</f>
        <v>0</v>
      </c>
      <c r="R132" s="97">
        <f>WORKSHEET!S132*WORKSHEET!S$4</f>
        <v>0</v>
      </c>
      <c r="S132" s="98">
        <f>WORKSHEET!T132*WORKSHEET!T$4</f>
        <v>0</v>
      </c>
      <c r="T132" s="106">
        <f>($F$4*WORKSHEET!G132)+($G$4*WORKSHEET!H132)+($H$4*WORKSHEET!I132)+($I$4*WORKSHEET!J132)+($J$4*WORKSHEET!K132)+($K$4*WORKSHEET!L132)+($L$4*WORKSHEET!M132)+($M$4*WORKSHEET!N132)+($Q$4*WORKSHEET!R132)+($R$4*WORKSHEET!S132)+($S$4*WORKSHEET!T132)+($N$4*WORKSHEET!O132)+($O$4*WORKSHEET!P132)+($P$4*WORKSHEET!Q132)</f>
        <v>0</v>
      </c>
    </row>
    <row r="133" spans="3:20" ht="15">
      <c r="C133" s="106">
        <f t="shared" si="1"/>
        <v>0</v>
      </c>
      <c r="D133" s="3"/>
      <c r="E133" s="3"/>
      <c r="F133" s="96">
        <f>WORKSHEET!G133*WORKSHEET!G$4</f>
        <v>0</v>
      </c>
      <c r="G133" s="97">
        <f>WORKSHEET!H133*WORKSHEET!H$4</f>
        <v>0</v>
      </c>
      <c r="H133" s="98">
        <f>WORKSHEET!I133*WORKSHEET!I$4</f>
        <v>0</v>
      </c>
      <c r="I133" s="97">
        <f>WORKSHEET!J133*WORKSHEET!J$4</f>
        <v>0</v>
      </c>
      <c r="J133" s="98">
        <f>WORKSHEET!K133*WORKSHEET!K$4</f>
        <v>0</v>
      </c>
      <c r="K133" s="97">
        <f>WORKSHEET!L133*WORKSHEET!L$4</f>
        <v>0</v>
      </c>
      <c r="L133" s="98">
        <f>WORKSHEET!M133*WORKSHEET!M$4</f>
        <v>0</v>
      </c>
      <c r="M133" s="97">
        <f>WORKSHEET!N133*WORKSHEET!N$4</f>
        <v>0</v>
      </c>
      <c r="N133" s="97">
        <f>WORKSHEET!O133*WORKSHEET!O$4</f>
        <v>0</v>
      </c>
      <c r="O133" s="97">
        <f>WORKSHEET!P133*WORKSHEET!P$4</f>
        <v>0</v>
      </c>
      <c r="P133" s="97">
        <f>WORKSHEET!Q133*WORKSHEET!Q$4</f>
        <v>0</v>
      </c>
      <c r="Q133" s="98">
        <f>WORKSHEET!R133*WORKSHEET!R$4</f>
        <v>0</v>
      </c>
      <c r="R133" s="97">
        <f>WORKSHEET!S133*WORKSHEET!S$4</f>
        <v>0</v>
      </c>
      <c r="S133" s="98">
        <f>WORKSHEET!T133*WORKSHEET!T$4</f>
        <v>0</v>
      </c>
      <c r="T133" s="106">
        <f>($F$4*WORKSHEET!G133)+($G$4*WORKSHEET!H133)+($H$4*WORKSHEET!I133)+($I$4*WORKSHEET!J133)+($J$4*WORKSHEET!K133)+($K$4*WORKSHEET!L133)+($L$4*WORKSHEET!M133)+($M$4*WORKSHEET!N133)+($Q$4*WORKSHEET!R133)+($R$4*WORKSHEET!S133)+($S$4*WORKSHEET!T133)+($N$4*WORKSHEET!O133)+($O$4*WORKSHEET!P133)+($P$4*WORKSHEET!Q133)</f>
        <v>0</v>
      </c>
    </row>
    <row r="134" spans="3:20" ht="15">
      <c r="C134" s="106">
        <f aca="true" t="shared" si="2" ref="C134:C197">SUM(F134:S134)</f>
        <v>0</v>
      </c>
      <c r="D134" s="3"/>
      <c r="E134" s="3"/>
      <c r="F134" s="96">
        <f>WORKSHEET!G134*WORKSHEET!G$4</f>
        <v>0</v>
      </c>
      <c r="G134" s="97">
        <f>WORKSHEET!H134*WORKSHEET!H$4</f>
        <v>0</v>
      </c>
      <c r="H134" s="98">
        <f>WORKSHEET!I134*WORKSHEET!I$4</f>
        <v>0</v>
      </c>
      <c r="I134" s="97">
        <f>WORKSHEET!J134*WORKSHEET!J$4</f>
        <v>0</v>
      </c>
      <c r="J134" s="98">
        <f>WORKSHEET!K134*WORKSHEET!K$4</f>
        <v>0</v>
      </c>
      <c r="K134" s="97">
        <f>WORKSHEET!L134*WORKSHEET!L$4</f>
        <v>0</v>
      </c>
      <c r="L134" s="98">
        <f>WORKSHEET!M134*WORKSHEET!M$4</f>
        <v>0</v>
      </c>
      <c r="M134" s="97">
        <f>WORKSHEET!N134*WORKSHEET!N$4</f>
        <v>0</v>
      </c>
      <c r="N134" s="97">
        <f>WORKSHEET!O134*WORKSHEET!O$4</f>
        <v>0</v>
      </c>
      <c r="O134" s="97">
        <f>WORKSHEET!P134*WORKSHEET!P$4</f>
        <v>0</v>
      </c>
      <c r="P134" s="97">
        <f>WORKSHEET!Q134*WORKSHEET!Q$4</f>
        <v>0</v>
      </c>
      <c r="Q134" s="98">
        <f>WORKSHEET!R134*WORKSHEET!R$4</f>
        <v>0</v>
      </c>
      <c r="R134" s="97">
        <f>WORKSHEET!S134*WORKSHEET!S$4</f>
        <v>0</v>
      </c>
      <c r="S134" s="98">
        <f>WORKSHEET!T134*WORKSHEET!T$4</f>
        <v>0</v>
      </c>
      <c r="T134" s="106">
        <f>($F$4*WORKSHEET!G134)+($G$4*WORKSHEET!H134)+($H$4*WORKSHEET!I134)+($I$4*WORKSHEET!J134)+($J$4*WORKSHEET!K134)+($K$4*WORKSHEET!L134)+($L$4*WORKSHEET!M134)+($M$4*WORKSHEET!N134)+($Q$4*WORKSHEET!R134)+($R$4*WORKSHEET!S134)+($S$4*WORKSHEET!T134)+($N$4*WORKSHEET!O134)+($O$4*WORKSHEET!P134)+($P$4*WORKSHEET!Q134)</f>
        <v>0</v>
      </c>
    </row>
    <row r="135" spans="3:20" ht="15">
      <c r="C135" s="106">
        <f t="shared" si="2"/>
        <v>0</v>
      </c>
      <c r="D135" s="3"/>
      <c r="E135" s="3"/>
      <c r="F135" s="96">
        <f>WORKSHEET!G135*WORKSHEET!G$4</f>
        <v>0</v>
      </c>
      <c r="G135" s="97">
        <f>WORKSHEET!H135*WORKSHEET!H$4</f>
        <v>0</v>
      </c>
      <c r="H135" s="98">
        <f>WORKSHEET!I135*WORKSHEET!I$4</f>
        <v>0</v>
      </c>
      <c r="I135" s="97">
        <f>WORKSHEET!J135*WORKSHEET!J$4</f>
        <v>0</v>
      </c>
      <c r="J135" s="98">
        <f>WORKSHEET!K135*WORKSHEET!K$4</f>
        <v>0</v>
      </c>
      <c r="K135" s="97">
        <f>WORKSHEET!L135*WORKSHEET!L$4</f>
        <v>0</v>
      </c>
      <c r="L135" s="98">
        <f>WORKSHEET!M135*WORKSHEET!M$4</f>
        <v>0</v>
      </c>
      <c r="M135" s="97">
        <f>WORKSHEET!N135*WORKSHEET!N$4</f>
        <v>0</v>
      </c>
      <c r="N135" s="97">
        <f>WORKSHEET!O135*WORKSHEET!O$4</f>
        <v>0</v>
      </c>
      <c r="O135" s="97">
        <f>WORKSHEET!P135*WORKSHEET!P$4</f>
        <v>0</v>
      </c>
      <c r="P135" s="97">
        <f>WORKSHEET!Q135*WORKSHEET!Q$4</f>
        <v>0</v>
      </c>
      <c r="Q135" s="98">
        <f>WORKSHEET!R135*WORKSHEET!R$4</f>
        <v>0</v>
      </c>
      <c r="R135" s="97">
        <f>WORKSHEET!S135*WORKSHEET!S$4</f>
        <v>0</v>
      </c>
      <c r="S135" s="98">
        <f>WORKSHEET!T135*WORKSHEET!T$4</f>
        <v>0</v>
      </c>
      <c r="T135" s="106">
        <f>($F$4*WORKSHEET!G135)+($G$4*WORKSHEET!H135)+($H$4*WORKSHEET!I135)+($I$4*WORKSHEET!J135)+($J$4*WORKSHEET!K135)+($K$4*WORKSHEET!L135)+($L$4*WORKSHEET!M135)+($M$4*WORKSHEET!N135)+($Q$4*WORKSHEET!R135)+($R$4*WORKSHEET!S135)+($S$4*WORKSHEET!T135)+($N$4*WORKSHEET!O135)+($O$4*WORKSHEET!P135)+($P$4*WORKSHEET!Q135)</f>
        <v>0</v>
      </c>
    </row>
    <row r="136" spans="3:20" ht="15">
      <c r="C136" s="106">
        <f t="shared" si="2"/>
        <v>0</v>
      </c>
      <c r="D136" s="3"/>
      <c r="E136" s="3"/>
      <c r="F136" s="96">
        <f>WORKSHEET!G136*WORKSHEET!G$4</f>
        <v>0</v>
      </c>
      <c r="G136" s="97">
        <f>WORKSHEET!H136*WORKSHEET!H$4</f>
        <v>0</v>
      </c>
      <c r="H136" s="98">
        <f>WORKSHEET!I136*WORKSHEET!I$4</f>
        <v>0</v>
      </c>
      <c r="I136" s="97">
        <f>WORKSHEET!J136*WORKSHEET!J$4</f>
        <v>0</v>
      </c>
      <c r="J136" s="98">
        <f>WORKSHEET!K136*WORKSHEET!K$4</f>
        <v>0</v>
      </c>
      <c r="K136" s="97">
        <f>WORKSHEET!L136*WORKSHEET!L$4</f>
        <v>0</v>
      </c>
      <c r="L136" s="98">
        <f>WORKSHEET!M136*WORKSHEET!M$4</f>
        <v>0</v>
      </c>
      <c r="M136" s="97">
        <f>WORKSHEET!N136*WORKSHEET!N$4</f>
        <v>0</v>
      </c>
      <c r="N136" s="97">
        <f>WORKSHEET!O136*WORKSHEET!O$4</f>
        <v>0</v>
      </c>
      <c r="O136" s="97">
        <f>WORKSHEET!P136*WORKSHEET!P$4</f>
        <v>0</v>
      </c>
      <c r="P136" s="97">
        <f>WORKSHEET!Q136*WORKSHEET!Q$4</f>
        <v>0</v>
      </c>
      <c r="Q136" s="98">
        <f>WORKSHEET!R136*WORKSHEET!R$4</f>
        <v>0</v>
      </c>
      <c r="R136" s="97">
        <f>WORKSHEET!S136*WORKSHEET!S$4</f>
        <v>0</v>
      </c>
      <c r="S136" s="98">
        <f>WORKSHEET!T136*WORKSHEET!T$4</f>
        <v>0</v>
      </c>
      <c r="T136" s="106">
        <f>($F$4*WORKSHEET!G136)+($G$4*WORKSHEET!H136)+($H$4*WORKSHEET!I136)+($I$4*WORKSHEET!J136)+($J$4*WORKSHEET!K136)+($K$4*WORKSHEET!L136)+($L$4*WORKSHEET!M136)+($M$4*WORKSHEET!N136)+($Q$4*WORKSHEET!R136)+($R$4*WORKSHEET!S136)+($S$4*WORKSHEET!T136)+($N$4*WORKSHEET!O136)+($O$4*WORKSHEET!P136)+($P$4*WORKSHEET!Q136)</f>
        <v>0</v>
      </c>
    </row>
    <row r="137" spans="3:20" ht="15">
      <c r="C137" s="106">
        <f t="shared" si="2"/>
        <v>0</v>
      </c>
      <c r="D137" s="3"/>
      <c r="E137" s="3"/>
      <c r="F137" s="96">
        <f>WORKSHEET!G137*WORKSHEET!G$4</f>
        <v>0</v>
      </c>
      <c r="G137" s="97">
        <f>WORKSHEET!H137*WORKSHEET!H$4</f>
        <v>0</v>
      </c>
      <c r="H137" s="98">
        <f>WORKSHEET!I137*WORKSHEET!I$4</f>
        <v>0</v>
      </c>
      <c r="I137" s="97">
        <f>WORKSHEET!J137*WORKSHEET!J$4</f>
        <v>0</v>
      </c>
      <c r="J137" s="98">
        <f>WORKSHEET!K137*WORKSHEET!K$4</f>
        <v>0</v>
      </c>
      <c r="K137" s="97">
        <f>WORKSHEET!L137*WORKSHEET!L$4</f>
        <v>0</v>
      </c>
      <c r="L137" s="98">
        <f>WORKSHEET!M137*WORKSHEET!M$4</f>
        <v>0</v>
      </c>
      <c r="M137" s="97">
        <f>WORKSHEET!N137*WORKSHEET!N$4</f>
        <v>0</v>
      </c>
      <c r="N137" s="97">
        <f>WORKSHEET!O137*WORKSHEET!O$4</f>
        <v>0</v>
      </c>
      <c r="O137" s="97">
        <f>WORKSHEET!P137*WORKSHEET!P$4</f>
        <v>0</v>
      </c>
      <c r="P137" s="97">
        <f>WORKSHEET!Q137*WORKSHEET!Q$4</f>
        <v>0</v>
      </c>
      <c r="Q137" s="98">
        <f>WORKSHEET!R137*WORKSHEET!R$4</f>
        <v>0</v>
      </c>
      <c r="R137" s="97">
        <f>WORKSHEET!S137*WORKSHEET!S$4</f>
        <v>0</v>
      </c>
      <c r="S137" s="98">
        <f>WORKSHEET!T137*WORKSHEET!T$4</f>
        <v>0</v>
      </c>
      <c r="T137" s="106">
        <f>($F$4*WORKSHEET!G137)+($G$4*WORKSHEET!H137)+($H$4*WORKSHEET!I137)+($I$4*WORKSHEET!J137)+($J$4*WORKSHEET!K137)+($K$4*WORKSHEET!L137)+($L$4*WORKSHEET!M137)+($M$4*WORKSHEET!N137)+($Q$4*WORKSHEET!R137)+($R$4*WORKSHEET!S137)+($S$4*WORKSHEET!T137)+($N$4*WORKSHEET!O137)+($O$4*WORKSHEET!P137)+($P$4*WORKSHEET!Q137)</f>
        <v>0</v>
      </c>
    </row>
    <row r="138" spans="3:20" ht="15">
      <c r="C138" s="106">
        <f t="shared" si="2"/>
        <v>0</v>
      </c>
      <c r="D138" s="3"/>
      <c r="E138" s="3"/>
      <c r="F138" s="96">
        <f>WORKSHEET!G138*WORKSHEET!G$4</f>
        <v>0</v>
      </c>
      <c r="G138" s="97">
        <f>WORKSHEET!H138*WORKSHEET!H$4</f>
        <v>0</v>
      </c>
      <c r="H138" s="98">
        <f>WORKSHEET!I138*WORKSHEET!I$4</f>
        <v>0</v>
      </c>
      <c r="I138" s="97">
        <f>WORKSHEET!J138*WORKSHEET!J$4</f>
        <v>0</v>
      </c>
      <c r="J138" s="98">
        <f>WORKSHEET!K138*WORKSHEET!K$4</f>
        <v>0</v>
      </c>
      <c r="K138" s="97">
        <f>WORKSHEET!L138*WORKSHEET!L$4</f>
        <v>0</v>
      </c>
      <c r="L138" s="98">
        <f>WORKSHEET!M138*WORKSHEET!M$4</f>
        <v>0</v>
      </c>
      <c r="M138" s="97">
        <f>WORKSHEET!N138*WORKSHEET!N$4</f>
        <v>0</v>
      </c>
      <c r="N138" s="97">
        <f>WORKSHEET!O138*WORKSHEET!O$4</f>
        <v>0</v>
      </c>
      <c r="O138" s="97">
        <f>WORKSHEET!P138*WORKSHEET!P$4</f>
        <v>0</v>
      </c>
      <c r="P138" s="97">
        <f>WORKSHEET!Q138*WORKSHEET!Q$4</f>
        <v>0</v>
      </c>
      <c r="Q138" s="98">
        <f>WORKSHEET!R138*WORKSHEET!R$4</f>
        <v>0</v>
      </c>
      <c r="R138" s="97">
        <f>WORKSHEET!S138*WORKSHEET!S$4</f>
        <v>0</v>
      </c>
      <c r="S138" s="98">
        <f>WORKSHEET!T138*WORKSHEET!T$4</f>
        <v>0</v>
      </c>
      <c r="T138" s="106">
        <f>($F$4*WORKSHEET!G138)+($G$4*WORKSHEET!H138)+($H$4*WORKSHEET!I138)+($I$4*WORKSHEET!J138)+($J$4*WORKSHEET!K138)+($K$4*WORKSHEET!L138)+($L$4*WORKSHEET!M138)+($M$4*WORKSHEET!N138)+($Q$4*WORKSHEET!R138)+($R$4*WORKSHEET!S138)+($S$4*WORKSHEET!T138)+($N$4*WORKSHEET!O138)+($O$4*WORKSHEET!P138)+($P$4*WORKSHEET!Q138)</f>
        <v>0</v>
      </c>
    </row>
    <row r="139" spans="3:20" ht="15">
      <c r="C139" s="106">
        <f t="shared" si="2"/>
        <v>0</v>
      </c>
      <c r="D139" s="3"/>
      <c r="E139" s="3"/>
      <c r="F139" s="96">
        <f>WORKSHEET!G139*WORKSHEET!G$4</f>
        <v>0</v>
      </c>
      <c r="G139" s="97">
        <f>WORKSHEET!H139*WORKSHEET!H$4</f>
        <v>0</v>
      </c>
      <c r="H139" s="98">
        <f>WORKSHEET!I139*WORKSHEET!I$4</f>
        <v>0</v>
      </c>
      <c r="I139" s="97">
        <f>WORKSHEET!J139*WORKSHEET!J$4</f>
        <v>0</v>
      </c>
      <c r="J139" s="98">
        <f>WORKSHEET!K139*WORKSHEET!K$4</f>
        <v>0</v>
      </c>
      <c r="K139" s="97">
        <f>WORKSHEET!L139*WORKSHEET!L$4</f>
        <v>0</v>
      </c>
      <c r="L139" s="98">
        <f>WORKSHEET!M139*WORKSHEET!M$4</f>
        <v>0</v>
      </c>
      <c r="M139" s="97">
        <f>WORKSHEET!N139*WORKSHEET!N$4</f>
        <v>0</v>
      </c>
      <c r="N139" s="97">
        <f>WORKSHEET!O139*WORKSHEET!O$4</f>
        <v>0</v>
      </c>
      <c r="O139" s="97">
        <f>WORKSHEET!P139*WORKSHEET!P$4</f>
        <v>0</v>
      </c>
      <c r="P139" s="97">
        <f>WORKSHEET!Q139*WORKSHEET!Q$4</f>
        <v>0</v>
      </c>
      <c r="Q139" s="98">
        <f>WORKSHEET!R139*WORKSHEET!R$4</f>
        <v>0</v>
      </c>
      <c r="R139" s="97">
        <f>WORKSHEET!S139*WORKSHEET!S$4</f>
        <v>0</v>
      </c>
      <c r="S139" s="98">
        <f>WORKSHEET!T139*WORKSHEET!T$4</f>
        <v>0</v>
      </c>
      <c r="T139" s="106">
        <f>($F$4*WORKSHEET!G139)+($G$4*WORKSHEET!H139)+($H$4*WORKSHEET!I139)+($I$4*WORKSHEET!J139)+($J$4*WORKSHEET!K139)+($K$4*WORKSHEET!L139)+($L$4*WORKSHEET!M139)+($M$4*WORKSHEET!N139)+($Q$4*WORKSHEET!R139)+($R$4*WORKSHEET!S139)+($S$4*WORKSHEET!T139)+($N$4*WORKSHEET!O139)+($O$4*WORKSHEET!P139)+($P$4*WORKSHEET!Q139)</f>
        <v>0</v>
      </c>
    </row>
    <row r="140" spans="3:20" ht="15">
      <c r="C140" s="106">
        <f t="shared" si="2"/>
        <v>0</v>
      </c>
      <c r="D140" s="3"/>
      <c r="E140" s="3"/>
      <c r="F140" s="96">
        <f>WORKSHEET!G140*WORKSHEET!G$4</f>
        <v>0</v>
      </c>
      <c r="G140" s="97">
        <f>WORKSHEET!H140*WORKSHEET!H$4</f>
        <v>0</v>
      </c>
      <c r="H140" s="98">
        <f>WORKSHEET!I140*WORKSHEET!I$4</f>
        <v>0</v>
      </c>
      <c r="I140" s="97">
        <f>WORKSHEET!J140*WORKSHEET!J$4</f>
        <v>0</v>
      </c>
      <c r="J140" s="98">
        <f>WORKSHEET!K140*WORKSHEET!K$4</f>
        <v>0</v>
      </c>
      <c r="K140" s="97">
        <f>WORKSHEET!L140*WORKSHEET!L$4</f>
        <v>0</v>
      </c>
      <c r="L140" s="98">
        <f>WORKSHEET!M140*WORKSHEET!M$4</f>
        <v>0</v>
      </c>
      <c r="M140" s="97">
        <f>WORKSHEET!N140*WORKSHEET!N$4</f>
        <v>0</v>
      </c>
      <c r="N140" s="97">
        <f>WORKSHEET!O140*WORKSHEET!O$4</f>
        <v>0</v>
      </c>
      <c r="O140" s="97">
        <f>WORKSHEET!P140*WORKSHEET!P$4</f>
        <v>0</v>
      </c>
      <c r="P140" s="97">
        <f>WORKSHEET!Q140*WORKSHEET!Q$4</f>
        <v>0</v>
      </c>
      <c r="Q140" s="98">
        <f>WORKSHEET!R140*WORKSHEET!R$4</f>
        <v>0</v>
      </c>
      <c r="R140" s="97">
        <f>WORKSHEET!S140*WORKSHEET!S$4</f>
        <v>0</v>
      </c>
      <c r="S140" s="98">
        <f>WORKSHEET!T140*WORKSHEET!T$4</f>
        <v>0</v>
      </c>
      <c r="T140" s="106">
        <f>($F$4*WORKSHEET!G140)+($G$4*WORKSHEET!H140)+($H$4*WORKSHEET!I140)+($I$4*WORKSHEET!J140)+($J$4*WORKSHEET!K140)+($K$4*WORKSHEET!L140)+($L$4*WORKSHEET!M140)+($M$4*WORKSHEET!N140)+($Q$4*WORKSHEET!R140)+($R$4*WORKSHEET!S140)+($S$4*WORKSHEET!T140)+($N$4*WORKSHEET!O140)+($O$4*WORKSHEET!P140)+($P$4*WORKSHEET!Q140)</f>
        <v>0</v>
      </c>
    </row>
    <row r="141" spans="3:20" ht="15">
      <c r="C141" s="106">
        <f t="shared" si="2"/>
        <v>0</v>
      </c>
      <c r="D141" s="3"/>
      <c r="E141" s="3"/>
      <c r="F141" s="96">
        <f>WORKSHEET!G141*WORKSHEET!G$4</f>
        <v>0</v>
      </c>
      <c r="G141" s="97">
        <f>WORKSHEET!H141*WORKSHEET!H$4</f>
        <v>0</v>
      </c>
      <c r="H141" s="98">
        <f>WORKSHEET!I141*WORKSHEET!I$4</f>
        <v>0</v>
      </c>
      <c r="I141" s="97">
        <f>WORKSHEET!J141*WORKSHEET!J$4</f>
        <v>0</v>
      </c>
      <c r="J141" s="98">
        <f>WORKSHEET!K141*WORKSHEET!K$4</f>
        <v>0</v>
      </c>
      <c r="K141" s="97">
        <f>WORKSHEET!L141*WORKSHEET!L$4</f>
        <v>0</v>
      </c>
      <c r="L141" s="98">
        <f>WORKSHEET!M141*WORKSHEET!M$4</f>
        <v>0</v>
      </c>
      <c r="M141" s="97">
        <f>WORKSHEET!N141*WORKSHEET!N$4</f>
        <v>0</v>
      </c>
      <c r="N141" s="97">
        <f>WORKSHEET!O141*WORKSHEET!O$4</f>
        <v>0</v>
      </c>
      <c r="O141" s="97">
        <f>WORKSHEET!P141*WORKSHEET!P$4</f>
        <v>0</v>
      </c>
      <c r="P141" s="97">
        <f>WORKSHEET!Q141*WORKSHEET!Q$4</f>
        <v>0</v>
      </c>
      <c r="Q141" s="98">
        <f>WORKSHEET!R141*WORKSHEET!R$4</f>
        <v>0</v>
      </c>
      <c r="R141" s="97">
        <f>WORKSHEET!S141*WORKSHEET!S$4</f>
        <v>0</v>
      </c>
      <c r="S141" s="98">
        <f>WORKSHEET!T141*WORKSHEET!T$4</f>
        <v>0</v>
      </c>
      <c r="T141" s="106">
        <f>($F$4*WORKSHEET!G141)+($G$4*WORKSHEET!H141)+($H$4*WORKSHEET!I141)+($I$4*WORKSHEET!J141)+($J$4*WORKSHEET!K141)+($K$4*WORKSHEET!L141)+($L$4*WORKSHEET!M141)+($M$4*WORKSHEET!N141)+($Q$4*WORKSHEET!R141)+($R$4*WORKSHEET!S141)+($S$4*WORKSHEET!T141)+($N$4*WORKSHEET!O141)+($O$4*WORKSHEET!P141)+($P$4*WORKSHEET!Q141)</f>
        <v>0</v>
      </c>
    </row>
    <row r="142" spans="3:20" ht="15">
      <c r="C142" s="106">
        <f t="shared" si="2"/>
        <v>0</v>
      </c>
      <c r="D142" s="3"/>
      <c r="E142" s="3"/>
      <c r="F142" s="96">
        <f>WORKSHEET!G142*WORKSHEET!G$4</f>
        <v>0</v>
      </c>
      <c r="G142" s="97">
        <f>WORKSHEET!H142*WORKSHEET!H$4</f>
        <v>0</v>
      </c>
      <c r="H142" s="98">
        <f>WORKSHEET!I142*WORKSHEET!I$4</f>
        <v>0</v>
      </c>
      <c r="I142" s="97">
        <f>WORKSHEET!J142*WORKSHEET!J$4</f>
        <v>0</v>
      </c>
      <c r="J142" s="98">
        <f>WORKSHEET!K142*WORKSHEET!K$4</f>
        <v>0</v>
      </c>
      <c r="K142" s="97">
        <f>WORKSHEET!L142*WORKSHEET!L$4</f>
        <v>0</v>
      </c>
      <c r="L142" s="98">
        <f>WORKSHEET!M142*WORKSHEET!M$4</f>
        <v>0</v>
      </c>
      <c r="M142" s="97">
        <f>WORKSHEET!N142*WORKSHEET!N$4</f>
        <v>0</v>
      </c>
      <c r="N142" s="97">
        <f>WORKSHEET!O142*WORKSHEET!O$4</f>
        <v>0</v>
      </c>
      <c r="O142" s="97">
        <f>WORKSHEET!P142*WORKSHEET!P$4</f>
        <v>0</v>
      </c>
      <c r="P142" s="97">
        <f>WORKSHEET!Q142*WORKSHEET!Q$4</f>
        <v>0</v>
      </c>
      <c r="Q142" s="98">
        <f>WORKSHEET!R142*WORKSHEET!R$4</f>
        <v>0</v>
      </c>
      <c r="R142" s="97">
        <f>WORKSHEET!S142*WORKSHEET!S$4</f>
        <v>0</v>
      </c>
      <c r="S142" s="98">
        <f>WORKSHEET!T142*WORKSHEET!T$4</f>
        <v>0</v>
      </c>
      <c r="T142" s="106">
        <f>($F$4*WORKSHEET!G142)+($G$4*WORKSHEET!H142)+($H$4*WORKSHEET!I142)+($I$4*WORKSHEET!J142)+($J$4*WORKSHEET!K142)+($K$4*WORKSHEET!L142)+($L$4*WORKSHEET!M142)+($M$4*WORKSHEET!N142)+($Q$4*WORKSHEET!R142)+($R$4*WORKSHEET!S142)+($S$4*WORKSHEET!T142)+($N$4*WORKSHEET!O142)+($O$4*WORKSHEET!P142)+($P$4*WORKSHEET!Q142)</f>
        <v>0</v>
      </c>
    </row>
    <row r="143" spans="3:20" ht="15">
      <c r="C143" s="106">
        <f t="shared" si="2"/>
        <v>0</v>
      </c>
      <c r="D143" s="3"/>
      <c r="E143" s="3"/>
      <c r="F143" s="96">
        <f>WORKSHEET!G143*WORKSHEET!G$4</f>
        <v>0</v>
      </c>
      <c r="G143" s="97">
        <f>WORKSHEET!H143*WORKSHEET!H$4</f>
        <v>0</v>
      </c>
      <c r="H143" s="98">
        <f>WORKSHEET!I143*WORKSHEET!I$4</f>
        <v>0</v>
      </c>
      <c r="I143" s="97">
        <f>WORKSHEET!J143*WORKSHEET!J$4</f>
        <v>0</v>
      </c>
      <c r="J143" s="98">
        <f>WORKSHEET!K143*WORKSHEET!K$4</f>
        <v>0</v>
      </c>
      <c r="K143" s="97">
        <f>WORKSHEET!L143*WORKSHEET!L$4</f>
        <v>0</v>
      </c>
      <c r="L143" s="98">
        <f>WORKSHEET!M143*WORKSHEET!M$4</f>
        <v>0</v>
      </c>
      <c r="M143" s="97">
        <f>WORKSHEET!N143*WORKSHEET!N$4</f>
        <v>0</v>
      </c>
      <c r="N143" s="97">
        <f>WORKSHEET!O143*WORKSHEET!O$4</f>
        <v>0</v>
      </c>
      <c r="O143" s="97">
        <f>WORKSHEET!P143*WORKSHEET!P$4</f>
        <v>0</v>
      </c>
      <c r="P143" s="97">
        <f>WORKSHEET!Q143*WORKSHEET!Q$4</f>
        <v>0</v>
      </c>
      <c r="Q143" s="98">
        <f>WORKSHEET!R143*WORKSHEET!R$4</f>
        <v>0</v>
      </c>
      <c r="R143" s="97">
        <f>WORKSHEET!S143*WORKSHEET!S$4</f>
        <v>0</v>
      </c>
      <c r="S143" s="98">
        <f>WORKSHEET!T143*WORKSHEET!T$4</f>
        <v>0</v>
      </c>
      <c r="T143" s="106">
        <f>($F$4*WORKSHEET!G143)+($G$4*WORKSHEET!H143)+($H$4*WORKSHEET!I143)+($I$4*WORKSHEET!J143)+($J$4*WORKSHEET!K143)+($K$4*WORKSHEET!L143)+($L$4*WORKSHEET!M143)+($M$4*WORKSHEET!N143)+($Q$4*WORKSHEET!R143)+($R$4*WORKSHEET!S143)+($S$4*WORKSHEET!T143)+($N$4*WORKSHEET!O143)+($O$4*WORKSHEET!P143)+($P$4*WORKSHEET!Q143)</f>
        <v>0</v>
      </c>
    </row>
    <row r="144" spans="3:20" ht="15">
      <c r="C144" s="106">
        <f t="shared" si="2"/>
        <v>0</v>
      </c>
      <c r="D144" s="3"/>
      <c r="E144" s="3"/>
      <c r="F144" s="96">
        <f>WORKSHEET!G144*WORKSHEET!G$4</f>
        <v>0</v>
      </c>
      <c r="G144" s="97">
        <f>WORKSHEET!H144*WORKSHEET!H$4</f>
        <v>0</v>
      </c>
      <c r="H144" s="98">
        <f>WORKSHEET!I144*WORKSHEET!I$4</f>
        <v>0</v>
      </c>
      <c r="I144" s="97">
        <f>WORKSHEET!J144*WORKSHEET!J$4</f>
        <v>0</v>
      </c>
      <c r="J144" s="98">
        <f>WORKSHEET!K144*WORKSHEET!K$4</f>
        <v>0</v>
      </c>
      <c r="K144" s="97">
        <f>WORKSHEET!L144*WORKSHEET!L$4</f>
        <v>0</v>
      </c>
      <c r="L144" s="98">
        <f>WORKSHEET!M144*WORKSHEET!M$4</f>
        <v>0</v>
      </c>
      <c r="M144" s="97">
        <f>WORKSHEET!N144*WORKSHEET!N$4</f>
        <v>0</v>
      </c>
      <c r="N144" s="97">
        <f>WORKSHEET!O144*WORKSHEET!O$4</f>
        <v>0</v>
      </c>
      <c r="O144" s="97">
        <f>WORKSHEET!P144*WORKSHEET!P$4</f>
        <v>0</v>
      </c>
      <c r="P144" s="97">
        <f>WORKSHEET!Q144*WORKSHEET!Q$4</f>
        <v>0</v>
      </c>
      <c r="Q144" s="98">
        <f>WORKSHEET!R144*WORKSHEET!R$4</f>
        <v>0</v>
      </c>
      <c r="R144" s="97">
        <f>WORKSHEET!S144*WORKSHEET!S$4</f>
        <v>0</v>
      </c>
      <c r="S144" s="98">
        <f>WORKSHEET!T144*WORKSHEET!T$4</f>
        <v>0</v>
      </c>
      <c r="T144" s="106">
        <f>($F$4*WORKSHEET!G144)+($G$4*WORKSHEET!H144)+($H$4*WORKSHEET!I144)+($I$4*WORKSHEET!J144)+($J$4*WORKSHEET!K144)+($K$4*WORKSHEET!L144)+($L$4*WORKSHEET!M144)+($M$4*WORKSHEET!N144)+($Q$4*WORKSHEET!R144)+($R$4*WORKSHEET!S144)+($S$4*WORKSHEET!T144)+($N$4*WORKSHEET!O144)+($O$4*WORKSHEET!P144)+($P$4*WORKSHEET!Q144)</f>
        <v>0</v>
      </c>
    </row>
    <row r="145" spans="3:20" ht="15">
      <c r="C145" s="106">
        <f t="shared" si="2"/>
        <v>0</v>
      </c>
      <c r="D145" s="3"/>
      <c r="E145" s="3"/>
      <c r="F145" s="96">
        <f>WORKSHEET!G145*WORKSHEET!G$4</f>
        <v>0</v>
      </c>
      <c r="G145" s="97">
        <f>WORKSHEET!H145*WORKSHEET!H$4</f>
        <v>0</v>
      </c>
      <c r="H145" s="98">
        <f>WORKSHEET!I145*WORKSHEET!I$4</f>
        <v>0</v>
      </c>
      <c r="I145" s="97">
        <f>WORKSHEET!J145*WORKSHEET!J$4</f>
        <v>0</v>
      </c>
      <c r="J145" s="98">
        <f>WORKSHEET!K145*WORKSHEET!K$4</f>
        <v>0</v>
      </c>
      <c r="K145" s="97">
        <f>WORKSHEET!L145*WORKSHEET!L$4</f>
        <v>0</v>
      </c>
      <c r="L145" s="98">
        <f>WORKSHEET!M145*WORKSHEET!M$4</f>
        <v>0</v>
      </c>
      <c r="M145" s="97">
        <f>WORKSHEET!N145*WORKSHEET!N$4</f>
        <v>0</v>
      </c>
      <c r="N145" s="97">
        <f>WORKSHEET!O145*WORKSHEET!O$4</f>
        <v>0</v>
      </c>
      <c r="O145" s="97">
        <f>WORKSHEET!P145*WORKSHEET!P$4</f>
        <v>0</v>
      </c>
      <c r="P145" s="97">
        <f>WORKSHEET!Q145*WORKSHEET!Q$4</f>
        <v>0</v>
      </c>
      <c r="Q145" s="98">
        <f>WORKSHEET!R145*WORKSHEET!R$4</f>
        <v>0</v>
      </c>
      <c r="R145" s="97">
        <f>WORKSHEET!S145*WORKSHEET!S$4</f>
        <v>0</v>
      </c>
      <c r="S145" s="98">
        <f>WORKSHEET!T145*WORKSHEET!T$4</f>
        <v>0</v>
      </c>
      <c r="T145" s="106">
        <f>($F$4*WORKSHEET!G145)+($G$4*WORKSHEET!H145)+($H$4*WORKSHEET!I145)+($I$4*WORKSHEET!J145)+($J$4*WORKSHEET!K145)+($K$4*WORKSHEET!L145)+($L$4*WORKSHEET!M145)+($M$4*WORKSHEET!N145)+($Q$4*WORKSHEET!R145)+($R$4*WORKSHEET!S145)+($S$4*WORKSHEET!T145)+($N$4*WORKSHEET!O145)+($O$4*WORKSHEET!P145)+($P$4*WORKSHEET!Q145)</f>
        <v>0</v>
      </c>
    </row>
    <row r="146" spans="3:20" ht="15">
      <c r="C146" s="106">
        <f t="shared" si="2"/>
        <v>0</v>
      </c>
      <c r="D146" s="3"/>
      <c r="E146" s="3"/>
      <c r="F146" s="96">
        <f>WORKSHEET!G146*WORKSHEET!G$4</f>
        <v>0</v>
      </c>
      <c r="G146" s="97">
        <f>WORKSHEET!H146*WORKSHEET!H$4</f>
        <v>0</v>
      </c>
      <c r="H146" s="98">
        <f>WORKSHEET!I146*WORKSHEET!I$4</f>
        <v>0</v>
      </c>
      <c r="I146" s="97">
        <f>WORKSHEET!J146*WORKSHEET!J$4</f>
        <v>0</v>
      </c>
      <c r="J146" s="98">
        <f>WORKSHEET!K146*WORKSHEET!K$4</f>
        <v>0</v>
      </c>
      <c r="K146" s="97">
        <f>WORKSHEET!L146*WORKSHEET!L$4</f>
        <v>0</v>
      </c>
      <c r="L146" s="98">
        <f>WORKSHEET!M146*WORKSHEET!M$4</f>
        <v>0</v>
      </c>
      <c r="M146" s="97">
        <f>WORKSHEET!N146*WORKSHEET!N$4</f>
        <v>0</v>
      </c>
      <c r="N146" s="97">
        <f>WORKSHEET!O146*WORKSHEET!O$4</f>
        <v>0</v>
      </c>
      <c r="O146" s="97">
        <f>WORKSHEET!P146*WORKSHEET!P$4</f>
        <v>0</v>
      </c>
      <c r="P146" s="97">
        <f>WORKSHEET!Q146*WORKSHEET!Q$4</f>
        <v>0</v>
      </c>
      <c r="Q146" s="98">
        <f>WORKSHEET!R146*WORKSHEET!R$4</f>
        <v>0</v>
      </c>
      <c r="R146" s="97">
        <f>WORKSHEET!S146*WORKSHEET!S$4</f>
        <v>0</v>
      </c>
      <c r="S146" s="98">
        <f>WORKSHEET!T146*WORKSHEET!T$4</f>
        <v>0</v>
      </c>
      <c r="T146" s="106">
        <f>($F$4*WORKSHEET!G146)+($G$4*WORKSHEET!H146)+($H$4*WORKSHEET!I146)+($I$4*WORKSHEET!J146)+($J$4*WORKSHEET!K146)+($K$4*WORKSHEET!L146)+($L$4*WORKSHEET!M146)+($M$4*WORKSHEET!N146)+($Q$4*WORKSHEET!R146)+($R$4*WORKSHEET!S146)+($S$4*WORKSHEET!T146)+($N$4*WORKSHEET!O146)+($O$4*WORKSHEET!P146)+($P$4*WORKSHEET!Q146)</f>
        <v>0</v>
      </c>
    </row>
    <row r="147" spans="3:20" ht="15">
      <c r="C147" s="106">
        <f t="shared" si="2"/>
        <v>0</v>
      </c>
      <c r="D147" s="3"/>
      <c r="E147" s="3"/>
      <c r="F147" s="96">
        <f>WORKSHEET!G147*WORKSHEET!G$4</f>
        <v>0</v>
      </c>
      <c r="G147" s="97">
        <f>WORKSHEET!H147*WORKSHEET!H$4</f>
        <v>0</v>
      </c>
      <c r="H147" s="98">
        <f>WORKSHEET!I147*WORKSHEET!I$4</f>
        <v>0</v>
      </c>
      <c r="I147" s="97">
        <f>WORKSHEET!J147*WORKSHEET!J$4</f>
        <v>0</v>
      </c>
      <c r="J147" s="98">
        <f>WORKSHEET!K147*WORKSHEET!K$4</f>
        <v>0</v>
      </c>
      <c r="K147" s="97">
        <f>WORKSHEET!L147*WORKSHEET!L$4</f>
        <v>0</v>
      </c>
      <c r="L147" s="98">
        <f>WORKSHEET!M147*WORKSHEET!M$4</f>
        <v>0</v>
      </c>
      <c r="M147" s="97">
        <f>WORKSHEET!N147*WORKSHEET!N$4</f>
        <v>0</v>
      </c>
      <c r="N147" s="97">
        <f>WORKSHEET!O147*WORKSHEET!O$4</f>
        <v>0</v>
      </c>
      <c r="O147" s="97">
        <f>WORKSHEET!P147*WORKSHEET!P$4</f>
        <v>0</v>
      </c>
      <c r="P147" s="97">
        <f>WORKSHEET!Q147*WORKSHEET!Q$4</f>
        <v>0</v>
      </c>
      <c r="Q147" s="98">
        <f>WORKSHEET!R147*WORKSHEET!R$4</f>
        <v>0</v>
      </c>
      <c r="R147" s="97">
        <f>WORKSHEET!S147*WORKSHEET!S$4</f>
        <v>0</v>
      </c>
      <c r="S147" s="98">
        <f>WORKSHEET!T147*WORKSHEET!T$4</f>
        <v>0</v>
      </c>
      <c r="T147" s="106">
        <f>($F$4*WORKSHEET!G147)+($G$4*WORKSHEET!H147)+($H$4*WORKSHEET!I147)+($I$4*WORKSHEET!J147)+($J$4*WORKSHEET!K147)+($K$4*WORKSHEET!L147)+($L$4*WORKSHEET!M147)+($M$4*WORKSHEET!N147)+($Q$4*WORKSHEET!R147)+($R$4*WORKSHEET!S147)+($S$4*WORKSHEET!T147)+($N$4*WORKSHEET!O147)+($O$4*WORKSHEET!P147)+($P$4*WORKSHEET!Q147)</f>
        <v>0</v>
      </c>
    </row>
    <row r="148" spans="3:20" ht="15">
      <c r="C148" s="106">
        <f t="shared" si="2"/>
        <v>0</v>
      </c>
      <c r="D148" s="3"/>
      <c r="E148" s="3"/>
      <c r="F148" s="96">
        <f>WORKSHEET!G148*WORKSHEET!G$4</f>
        <v>0</v>
      </c>
      <c r="G148" s="97">
        <f>WORKSHEET!H148*WORKSHEET!H$4</f>
        <v>0</v>
      </c>
      <c r="H148" s="98">
        <f>WORKSHEET!I148*WORKSHEET!I$4</f>
        <v>0</v>
      </c>
      <c r="I148" s="97">
        <f>WORKSHEET!J148*WORKSHEET!J$4</f>
        <v>0</v>
      </c>
      <c r="J148" s="98">
        <f>WORKSHEET!K148*WORKSHEET!K$4</f>
        <v>0</v>
      </c>
      <c r="K148" s="97">
        <f>WORKSHEET!L148*WORKSHEET!L$4</f>
        <v>0</v>
      </c>
      <c r="L148" s="98">
        <f>WORKSHEET!M148*WORKSHEET!M$4</f>
        <v>0</v>
      </c>
      <c r="M148" s="97">
        <f>WORKSHEET!N148*WORKSHEET!N$4</f>
        <v>0</v>
      </c>
      <c r="N148" s="97">
        <f>WORKSHEET!O148*WORKSHEET!O$4</f>
        <v>0</v>
      </c>
      <c r="O148" s="97">
        <f>WORKSHEET!P148*WORKSHEET!P$4</f>
        <v>0</v>
      </c>
      <c r="P148" s="97">
        <f>WORKSHEET!Q148*WORKSHEET!Q$4</f>
        <v>0</v>
      </c>
      <c r="Q148" s="98">
        <f>WORKSHEET!R148*WORKSHEET!R$4</f>
        <v>0</v>
      </c>
      <c r="R148" s="97">
        <f>WORKSHEET!S148*WORKSHEET!S$4</f>
        <v>0</v>
      </c>
      <c r="S148" s="98">
        <f>WORKSHEET!T148*WORKSHEET!T$4</f>
        <v>0</v>
      </c>
      <c r="T148" s="106">
        <f>($F$4*WORKSHEET!G148)+($G$4*WORKSHEET!H148)+($H$4*WORKSHEET!I148)+($I$4*WORKSHEET!J148)+($J$4*WORKSHEET!K148)+($K$4*WORKSHEET!L148)+($L$4*WORKSHEET!M148)+($M$4*WORKSHEET!N148)+($Q$4*WORKSHEET!R148)+($R$4*WORKSHEET!S148)+($S$4*WORKSHEET!T148)+($N$4*WORKSHEET!O148)+($O$4*WORKSHEET!P148)+($P$4*WORKSHEET!Q148)</f>
        <v>0</v>
      </c>
    </row>
    <row r="149" spans="3:20" ht="15">
      <c r="C149" s="106">
        <f t="shared" si="2"/>
        <v>0</v>
      </c>
      <c r="D149" s="3"/>
      <c r="E149" s="3"/>
      <c r="F149" s="96">
        <f>WORKSHEET!G149*WORKSHEET!G$4</f>
        <v>0</v>
      </c>
      <c r="G149" s="97">
        <f>WORKSHEET!H149*WORKSHEET!H$4</f>
        <v>0</v>
      </c>
      <c r="H149" s="98">
        <f>WORKSHEET!I149*WORKSHEET!I$4</f>
        <v>0</v>
      </c>
      <c r="I149" s="97">
        <f>WORKSHEET!J149*WORKSHEET!J$4</f>
        <v>0</v>
      </c>
      <c r="J149" s="98">
        <f>WORKSHEET!K149*WORKSHEET!K$4</f>
        <v>0</v>
      </c>
      <c r="K149" s="97">
        <f>WORKSHEET!L149*WORKSHEET!L$4</f>
        <v>0</v>
      </c>
      <c r="L149" s="98">
        <f>WORKSHEET!M149*WORKSHEET!M$4</f>
        <v>0</v>
      </c>
      <c r="M149" s="97">
        <f>WORKSHEET!N149*WORKSHEET!N$4</f>
        <v>0</v>
      </c>
      <c r="N149" s="97">
        <f>WORKSHEET!O149*WORKSHEET!O$4</f>
        <v>0</v>
      </c>
      <c r="O149" s="97">
        <f>WORKSHEET!P149*WORKSHEET!P$4</f>
        <v>0</v>
      </c>
      <c r="P149" s="97">
        <f>WORKSHEET!Q149*WORKSHEET!Q$4</f>
        <v>0</v>
      </c>
      <c r="Q149" s="98">
        <f>WORKSHEET!R149*WORKSHEET!R$4</f>
        <v>0</v>
      </c>
      <c r="R149" s="97">
        <f>WORKSHEET!S149*WORKSHEET!S$4</f>
        <v>0</v>
      </c>
      <c r="S149" s="98">
        <f>WORKSHEET!T149*WORKSHEET!T$4</f>
        <v>0</v>
      </c>
      <c r="T149" s="106">
        <f>($F$4*WORKSHEET!G149)+($G$4*WORKSHEET!H149)+($H$4*WORKSHEET!I149)+($I$4*WORKSHEET!J149)+($J$4*WORKSHEET!K149)+($K$4*WORKSHEET!L149)+($L$4*WORKSHEET!M149)+($M$4*WORKSHEET!N149)+($Q$4*WORKSHEET!R149)+($R$4*WORKSHEET!S149)+($S$4*WORKSHEET!T149)+($N$4*WORKSHEET!O149)+($O$4*WORKSHEET!P149)+($P$4*WORKSHEET!Q149)</f>
        <v>0</v>
      </c>
    </row>
    <row r="150" spans="3:20" ht="15">
      <c r="C150" s="106">
        <f t="shared" si="2"/>
        <v>0</v>
      </c>
      <c r="D150" s="3"/>
      <c r="E150" s="3"/>
      <c r="F150" s="96">
        <f>WORKSHEET!G150*WORKSHEET!G$4</f>
        <v>0</v>
      </c>
      <c r="G150" s="97">
        <f>WORKSHEET!H150*WORKSHEET!H$4</f>
        <v>0</v>
      </c>
      <c r="H150" s="98">
        <f>WORKSHEET!I150*WORKSHEET!I$4</f>
        <v>0</v>
      </c>
      <c r="I150" s="97">
        <f>WORKSHEET!J150*WORKSHEET!J$4</f>
        <v>0</v>
      </c>
      <c r="J150" s="98">
        <f>WORKSHEET!K150*WORKSHEET!K$4</f>
        <v>0</v>
      </c>
      <c r="K150" s="97">
        <f>WORKSHEET!L150*WORKSHEET!L$4</f>
        <v>0</v>
      </c>
      <c r="L150" s="98">
        <f>WORKSHEET!M150*WORKSHEET!M$4</f>
        <v>0</v>
      </c>
      <c r="M150" s="97">
        <f>WORKSHEET!N150*WORKSHEET!N$4</f>
        <v>0</v>
      </c>
      <c r="N150" s="97">
        <f>WORKSHEET!O150*WORKSHEET!O$4</f>
        <v>0</v>
      </c>
      <c r="O150" s="97">
        <f>WORKSHEET!P150*WORKSHEET!P$4</f>
        <v>0</v>
      </c>
      <c r="P150" s="97">
        <f>WORKSHEET!Q150*WORKSHEET!Q$4</f>
        <v>0</v>
      </c>
      <c r="Q150" s="98">
        <f>WORKSHEET!R150*WORKSHEET!R$4</f>
        <v>0</v>
      </c>
      <c r="R150" s="97">
        <f>WORKSHEET!S150*WORKSHEET!S$4</f>
        <v>0</v>
      </c>
      <c r="S150" s="98">
        <f>WORKSHEET!T150*WORKSHEET!T$4</f>
        <v>0</v>
      </c>
      <c r="T150" s="106">
        <f>($F$4*WORKSHEET!G150)+($G$4*WORKSHEET!H150)+($H$4*WORKSHEET!I150)+($I$4*WORKSHEET!J150)+($J$4*WORKSHEET!K150)+($K$4*WORKSHEET!L150)+($L$4*WORKSHEET!M150)+($M$4*WORKSHEET!N150)+($Q$4*WORKSHEET!R150)+($R$4*WORKSHEET!S150)+($S$4*WORKSHEET!T150)+($N$4*WORKSHEET!O150)+($O$4*WORKSHEET!P150)+($P$4*WORKSHEET!Q150)</f>
        <v>0</v>
      </c>
    </row>
    <row r="151" spans="3:20" ht="15">
      <c r="C151" s="106">
        <f t="shared" si="2"/>
        <v>0</v>
      </c>
      <c r="D151" s="3"/>
      <c r="E151" s="3"/>
      <c r="F151" s="96">
        <f>WORKSHEET!G151*WORKSHEET!G$4</f>
        <v>0</v>
      </c>
      <c r="G151" s="97">
        <f>WORKSHEET!H151*WORKSHEET!H$4</f>
        <v>0</v>
      </c>
      <c r="H151" s="98">
        <f>WORKSHEET!I151*WORKSHEET!I$4</f>
        <v>0</v>
      </c>
      <c r="I151" s="97">
        <f>WORKSHEET!J151*WORKSHEET!J$4</f>
        <v>0</v>
      </c>
      <c r="J151" s="98">
        <f>WORKSHEET!K151*WORKSHEET!K$4</f>
        <v>0</v>
      </c>
      <c r="K151" s="97">
        <f>WORKSHEET!L151*WORKSHEET!L$4</f>
        <v>0</v>
      </c>
      <c r="L151" s="98">
        <f>WORKSHEET!M151*WORKSHEET!M$4</f>
        <v>0</v>
      </c>
      <c r="M151" s="97">
        <f>WORKSHEET!N151*WORKSHEET!N$4</f>
        <v>0</v>
      </c>
      <c r="N151" s="97">
        <f>WORKSHEET!O151*WORKSHEET!O$4</f>
        <v>0</v>
      </c>
      <c r="O151" s="97">
        <f>WORKSHEET!P151*WORKSHEET!P$4</f>
        <v>0</v>
      </c>
      <c r="P151" s="97">
        <f>WORKSHEET!Q151*WORKSHEET!Q$4</f>
        <v>0</v>
      </c>
      <c r="Q151" s="98">
        <f>WORKSHEET!R151*WORKSHEET!R$4</f>
        <v>0</v>
      </c>
      <c r="R151" s="97">
        <f>WORKSHEET!S151*WORKSHEET!S$4</f>
        <v>0</v>
      </c>
      <c r="S151" s="98">
        <f>WORKSHEET!T151*WORKSHEET!T$4</f>
        <v>0</v>
      </c>
      <c r="T151" s="106">
        <f>($F$4*WORKSHEET!G151)+($G$4*WORKSHEET!H151)+($H$4*WORKSHEET!I151)+($I$4*WORKSHEET!J151)+($J$4*WORKSHEET!K151)+($K$4*WORKSHEET!L151)+($L$4*WORKSHEET!M151)+($M$4*WORKSHEET!N151)+($Q$4*WORKSHEET!R151)+($R$4*WORKSHEET!S151)+($S$4*WORKSHEET!T151)+($N$4*WORKSHEET!O151)+($O$4*WORKSHEET!P151)+($P$4*WORKSHEET!Q151)</f>
        <v>0</v>
      </c>
    </row>
    <row r="152" spans="3:20" ht="15">
      <c r="C152" s="106">
        <f t="shared" si="2"/>
        <v>0</v>
      </c>
      <c r="D152" s="3"/>
      <c r="E152" s="3"/>
      <c r="F152" s="96">
        <f>WORKSHEET!G152*WORKSHEET!G$4</f>
        <v>0</v>
      </c>
      <c r="G152" s="97">
        <f>WORKSHEET!H152*WORKSHEET!H$4</f>
        <v>0</v>
      </c>
      <c r="H152" s="98">
        <f>WORKSHEET!I152*WORKSHEET!I$4</f>
        <v>0</v>
      </c>
      <c r="I152" s="97">
        <f>WORKSHEET!J152*WORKSHEET!J$4</f>
        <v>0</v>
      </c>
      <c r="J152" s="98">
        <f>WORKSHEET!K152*WORKSHEET!K$4</f>
        <v>0</v>
      </c>
      <c r="K152" s="97">
        <f>WORKSHEET!L152*WORKSHEET!L$4</f>
        <v>0</v>
      </c>
      <c r="L152" s="98">
        <f>WORKSHEET!M152*WORKSHEET!M$4</f>
        <v>0</v>
      </c>
      <c r="M152" s="97">
        <f>WORKSHEET!N152*WORKSHEET!N$4</f>
        <v>0</v>
      </c>
      <c r="N152" s="97">
        <f>WORKSHEET!O152*WORKSHEET!O$4</f>
        <v>0</v>
      </c>
      <c r="O152" s="97">
        <f>WORKSHEET!P152*WORKSHEET!P$4</f>
        <v>0</v>
      </c>
      <c r="P152" s="97">
        <f>WORKSHEET!Q152*WORKSHEET!Q$4</f>
        <v>0</v>
      </c>
      <c r="Q152" s="98">
        <f>WORKSHEET!R152*WORKSHEET!R$4</f>
        <v>0</v>
      </c>
      <c r="R152" s="97">
        <f>WORKSHEET!S152*WORKSHEET!S$4</f>
        <v>0</v>
      </c>
      <c r="S152" s="98">
        <f>WORKSHEET!T152*WORKSHEET!T$4</f>
        <v>0</v>
      </c>
      <c r="T152" s="106">
        <f>($F$4*WORKSHEET!G152)+($G$4*WORKSHEET!H152)+($H$4*WORKSHEET!I152)+($I$4*WORKSHEET!J152)+($J$4*WORKSHEET!K152)+($K$4*WORKSHEET!L152)+($L$4*WORKSHEET!M152)+($M$4*WORKSHEET!N152)+($Q$4*WORKSHEET!R152)+($R$4*WORKSHEET!S152)+($S$4*WORKSHEET!T152)+($N$4*WORKSHEET!O152)+($O$4*WORKSHEET!P152)+($P$4*WORKSHEET!Q152)</f>
        <v>0</v>
      </c>
    </row>
    <row r="153" spans="3:20" ht="15">
      <c r="C153" s="106">
        <f t="shared" si="2"/>
        <v>0</v>
      </c>
      <c r="D153" s="3"/>
      <c r="E153" s="3"/>
      <c r="F153" s="96">
        <f>WORKSHEET!G153*WORKSHEET!G$4</f>
        <v>0</v>
      </c>
      <c r="G153" s="97">
        <f>WORKSHEET!H153*WORKSHEET!H$4</f>
        <v>0</v>
      </c>
      <c r="H153" s="98">
        <f>WORKSHEET!I153*WORKSHEET!I$4</f>
        <v>0</v>
      </c>
      <c r="I153" s="97">
        <f>WORKSHEET!J153*WORKSHEET!J$4</f>
        <v>0</v>
      </c>
      <c r="J153" s="98">
        <f>WORKSHEET!K153*WORKSHEET!K$4</f>
        <v>0</v>
      </c>
      <c r="K153" s="97">
        <f>WORKSHEET!L153*WORKSHEET!L$4</f>
        <v>0</v>
      </c>
      <c r="L153" s="98">
        <f>WORKSHEET!M153*WORKSHEET!M$4</f>
        <v>0</v>
      </c>
      <c r="M153" s="97">
        <f>WORKSHEET!N153*WORKSHEET!N$4</f>
        <v>0</v>
      </c>
      <c r="N153" s="97">
        <f>WORKSHEET!O153*WORKSHEET!O$4</f>
        <v>0</v>
      </c>
      <c r="O153" s="97">
        <f>WORKSHEET!P153*WORKSHEET!P$4</f>
        <v>0</v>
      </c>
      <c r="P153" s="97">
        <f>WORKSHEET!Q153*WORKSHEET!Q$4</f>
        <v>0</v>
      </c>
      <c r="Q153" s="98">
        <f>WORKSHEET!R153*WORKSHEET!R$4</f>
        <v>0</v>
      </c>
      <c r="R153" s="97">
        <f>WORKSHEET!S153*WORKSHEET!S$4</f>
        <v>0</v>
      </c>
      <c r="S153" s="98">
        <f>WORKSHEET!T153*WORKSHEET!T$4</f>
        <v>0</v>
      </c>
      <c r="T153" s="106">
        <f>($F$4*WORKSHEET!G153)+($G$4*WORKSHEET!H153)+($H$4*WORKSHEET!I153)+($I$4*WORKSHEET!J153)+($J$4*WORKSHEET!K153)+($K$4*WORKSHEET!L153)+($L$4*WORKSHEET!M153)+($M$4*WORKSHEET!N153)+($Q$4*WORKSHEET!R153)+($R$4*WORKSHEET!S153)+($S$4*WORKSHEET!T153)+($N$4*WORKSHEET!O153)+($O$4*WORKSHEET!P153)+($P$4*WORKSHEET!Q153)</f>
        <v>0</v>
      </c>
    </row>
    <row r="154" spans="3:20" ht="15">
      <c r="C154" s="106">
        <f t="shared" si="2"/>
        <v>0</v>
      </c>
      <c r="D154" s="3"/>
      <c r="E154" s="3"/>
      <c r="F154" s="96">
        <f>WORKSHEET!G154*WORKSHEET!G$4</f>
        <v>0</v>
      </c>
      <c r="G154" s="97">
        <f>WORKSHEET!H154*WORKSHEET!H$4</f>
        <v>0</v>
      </c>
      <c r="H154" s="98">
        <f>WORKSHEET!I154*WORKSHEET!I$4</f>
        <v>0</v>
      </c>
      <c r="I154" s="97">
        <f>WORKSHEET!J154*WORKSHEET!J$4</f>
        <v>0</v>
      </c>
      <c r="J154" s="98">
        <f>WORKSHEET!K154*WORKSHEET!K$4</f>
        <v>0</v>
      </c>
      <c r="K154" s="97">
        <f>WORKSHEET!L154*WORKSHEET!L$4</f>
        <v>0</v>
      </c>
      <c r="L154" s="98">
        <f>WORKSHEET!M154*WORKSHEET!M$4</f>
        <v>0</v>
      </c>
      <c r="M154" s="97">
        <f>WORKSHEET!N154*WORKSHEET!N$4</f>
        <v>0</v>
      </c>
      <c r="N154" s="97">
        <f>WORKSHEET!O154*WORKSHEET!O$4</f>
        <v>0</v>
      </c>
      <c r="O154" s="97">
        <f>WORKSHEET!P154*WORKSHEET!P$4</f>
        <v>0</v>
      </c>
      <c r="P154" s="97">
        <f>WORKSHEET!Q154*WORKSHEET!Q$4</f>
        <v>0</v>
      </c>
      <c r="Q154" s="98">
        <f>WORKSHEET!R154*WORKSHEET!R$4</f>
        <v>0</v>
      </c>
      <c r="R154" s="97">
        <f>WORKSHEET!S154*WORKSHEET!S$4</f>
        <v>0</v>
      </c>
      <c r="S154" s="98">
        <f>WORKSHEET!T154*WORKSHEET!T$4</f>
        <v>0</v>
      </c>
      <c r="T154" s="106">
        <f>($F$4*WORKSHEET!G154)+($G$4*WORKSHEET!H154)+($H$4*WORKSHEET!I154)+($I$4*WORKSHEET!J154)+($J$4*WORKSHEET!K154)+($K$4*WORKSHEET!L154)+($L$4*WORKSHEET!M154)+($M$4*WORKSHEET!N154)+($Q$4*WORKSHEET!R154)+($R$4*WORKSHEET!S154)+($S$4*WORKSHEET!T154)+($N$4*WORKSHEET!O154)+($O$4*WORKSHEET!P154)+($P$4*WORKSHEET!Q154)</f>
        <v>0</v>
      </c>
    </row>
    <row r="155" spans="3:20" ht="15">
      <c r="C155" s="106">
        <f t="shared" si="2"/>
        <v>0</v>
      </c>
      <c r="D155" s="3"/>
      <c r="E155" s="3"/>
      <c r="F155" s="96">
        <f>WORKSHEET!G155*WORKSHEET!G$4</f>
        <v>0</v>
      </c>
      <c r="G155" s="97">
        <f>WORKSHEET!H155*WORKSHEET!H$4</f>
        <v>0</v>
      </c>
      <c r="H155" s="98">
        <f>WORKSHEET!I155*WORKSHEET!I$4</f>
        <v>0</v>
      </c>
      <c r="I155" s="97">
        <f>WORKSHEET!J155*WORKSHEET!J$4</f>
        <v>0</v>
      </c>
      <c r="J155" s="98">
        <f>WORKSHEET!K155*WORKSHEET!K$4</f>
        <v>0</v>
      </c>
      <c r="K155" s="97">
        <f>WORKSHEET!L155*WORKSHEET!L$4</f>
        <v>0</v>
      </c>
      <c r="L155" s="98">
        <f>WORKSHEET!M155*WORKSHEET!M$4</f>
        <v>0</v>
      </c>
      <c r="M155" s="97">
        <f>WORKSHEET!N155*WORKSHEET!N$4</f>
        <v>0</v>
      </c>
      <c r="N155" s="97">
        <f>WORKSHEET!O155*WORKSHEET!O$4</f>
        <v>0</v>
      </c>
      <c r="O155" s="97">
        <f>WORKSHEET!P155*WORKSHEET!P$4</f>
        <v>0</v>
      </c>
      <c r="P155" s="97">
        <f>WORKSHEET!Q155*WORKSHEET!Q$4</f>
        <v>0</v>
      </c>
      <c r="Q155" s="98">
        <f>WORKSHEET!R155*WORKSHEET!R$4</f>
        <v>0</v>
      </c>
      <c r="R155" s="97">
        <f>WORKSHEET!S155*WORKSHEET!S$4</f>
        <v>0</v>
      </c>
      <c r="S155" s="98">
        <f>WORKSHEET!T155*WORKSHEET!T$4</f>
        <v>0</v>
      </c>
      <c r="T155" s="106">
        <f>($F$4*WORKSHEET!G155)+($G$4*WORKSHEET!H155)+($H$4*WORKSHEET!I155)+($I$4*WORKSHEET!J155)+($J$4*WORKSHEET!K155)+($K$4*WORKSHEET!L155)+($L$4*WORKSHEET!M155)+($M$4*WORKSHEET!N155)+($Q$4*WORKSHEET!R155)+($R$4*WORKSHEET!S155)+($S$4*WORKSHEET!T155)+($N$4*WORKSHEET!O155)+($O$4*WORKSHEET!P155)+($P$4*WORKSHEET!Q155)</f>
        <v>0</v>
      </c>
    </row>
    <row r="156" spans="3:20" ht="15">
      <c r="C156" s="106">
        <f t="shared" si="2"/>
        <v>0</v>
      </c>
      <c r="D156" s="3"/>
      <c r="E156" s="3"/>
      <c r="F156" s="96">
        <f>WORKSHEET!G156*WORKSHEET!G$4</f>
        <v>0</v>
      </c>
      <c r="G156" s="97">
        <f>WORKSHEET!H156*WORKSHEET!H$4</f>
        <v>0</v>
      </c>
      <c r="H156" s="98">
        <f>WORKSHEET!I156*WORKSHEET!I$4</f>
        <v>0</v>
      </c>
      <c r="I156" s="97">
        <f>WORKSHEET!J156*WORKSHEET!J$4</f>
        <v>0</v>
      </c>
      <c r="J156" s="98">
        <f>WORKSHEET!K156*WORKSHEET!K$4</f>
        <v>0</v>
      </c>
      <c r="K156" s="97">
        <f>WORKSHEET!L156*WORKSHEET!L$4</f>
        <v>0</v>
      </c>
      <c r="L156" s="98">
        <f>WORKSHEET!M156*WORKSHEET!M$4</f>
        <v>0</v>
      </c>
      <c r="M156" s="97">
        <f>WORKSHEET!N156*WORKSHEET!N$4</f>
        <v>0</v>
      </c>
      <c r="N156" s="97">
        <f>WORKSHEET!O156*WORKSHEET!O$4</f>
        <v>0</v>
      </c>
      <c r="O156" s="97">
        <f>WORKSHEET!P156*WORKSHEET!P$4</f>
        <v>0</v>
      </c>
      <c r="P156" s="97">
        <f>WORKSHEET!Q156*WORKSHEET!Q$4</f>
        <v>0</v>
      </c>
      <c r="Q156" s="98">
        <f>WORKSHEET!R156*WORKSHEET!R$4</f>
        <v>0</v>
      </c>
      <c r="R156" s="97">
        <f>WORKSHEET!S156*WORKSHEET!S$4</f>
        <v>0</v>
      </c>
      <c r="S156" s="98">
        <f>WORKSHEET!T156*WORKSHEET!T$4</f>
        <v>0</v>
      </c>
      <c r="T156" s="106">
        <f>($F$4*WORKSHEET!G156)+($G$4*WORKSHEET!H156)+($H$4*WORKSHEET!I156)+($I$4*WORKSHEET!J156)+($J$4*WORKSHEET!K156)+($K$4*WORKSHEET!L156)+($L$4*WORKSHEET!M156)+($M$4*WORKSHEET!N156)+($Q$4*WORKSHEET!R156)+($R$4*WORKSHEET!S156)+($S$4*WORKSHEET!T156)+($N$4*WORKSHEET!O156)+($O$4*WORKSHEET!P156)+($P$4*WORKSHEET!Q156)</f>
        <v>0</v>
      </c>
    </row>
    <row r="157" spans="3:20" ht="15">
      <c r="C157" s="106">
        <f t="shared" si="2"/>
        <v>0</v>
      </c>
      <c r="D157" s="3"/>
      <c r="E157" s="3"/>
      <c r="F157" s="96">
        <f>WORKSHEET!G157*WORKSHEET!G$4</f>
        <v>0</v>
      </c>
      <c r="G157" s="97">
        <f>WORKSHEET!H157*WORKSHEET!H$4</f>
        <v>0</v>
      </c>
      <c r="H157" s="98">
        <f>WORKSHEET!I157*WORKSHEET!I$4</f>
        <v>0</v>
      </c>
      <c r="I157" s="97">
        <f>WORKSHEET!J157*WORKSHEET!J$4</f>
        <v>0</v>
      </c>
      <c r="J157" s="98">
        <f>WORKSHEET!K157*WORKSHEET!K$4</f>
        <v>0</v>
      </c>
      <c r="K157" s="97">
        <f>WORKSHEET!L157*WORKSHEET!L$4</f>
        <v>0</v>
      </c>
      <c r="L157" s="98">
        <f>WORKSHEET!M157*WORKSHEET!M$4</f>
        <v>0</v>
      </c>
      <c r="M157" s="97">
        <f>WORKSHEET!N157*WORKSHEET!N$4</f>
        <v>0</v>
      </c>
      <c r="N157" s="97">
        <f>WORKSHEET!O157*WORKSHEET!O$4</f>
        <v>0</v>
      </c>
      <c r="O157" s="97">
        <f>WORKSHEET!P157*WORKSHEET!P$4</f>
        <v>0</v>
      </c>
      <c r="P157" s="97">
        <f>WORKSHEET!Q157*WORKSHEET!Q$4</f>
        <v>0</v>
      </c>
      <c r="Q157" s="98">
        <f>WORKSHEET!R157*WORKSHEET!R$4</f>
        <v>0</v>
      </c>
      <c r="R157" s="97">
        <f>WORKSHEET!S157*WORKSHEET!S$4</f>
        <v>0</v>
      </c>
      <c r="S157" s="98">
        <f>WORKSHEET!T157*WORKSHEET!T$4</f>
        <v>0</v>
      </c>
      <c r="T157" s="106">
        <f>($F$4*WORKSHEET!G157)+($G$4*WORKSHEET!H157)+($H$4*WORKSHEET!I157)+($I$4*WORKSHEET!J157)+($J$4*WORKSHEET!K157)+($K$4*WORKSHEET!L157)+($L$4*WORKSHEET!M157)+($M$4*WORKSHEET!N157)+($Q$4*WORKSHEET!R157)+($R$4*WORKSHEET!S157)+($S$4*WORKSHEET!T157)+($N$4*WORKSHEET!O157)+($O$4*WORKSHEET!P157)+($P$4*WORKSHEET!Q157)</f>
        <v>0</v>
      </c>
    </row>
    <row r="158" spans="3:20" ht="15">
      <c r="C158" s="106">
        <f t="shared" si="2"/>
        <v>0</v>
      </c>
      <c r="D158" s="3"/>
      <c r="E158" s="3"/>
      <c r="F158" s="96">
        <f>WORKSHEET!G158*WORKSHEET!G$4</f>
        <v>0</v>
      </c>
      <c r="G158" s="97">
        <f>WORKSHEET!H158*WORKSHEET!H$4</f>
        <v>0</v>
      </c>
      <c r="H158" s="98">
        <f>WORKSHEET!I158*WORKSHEET!I$4</f>
        <v>0</v>
      </c>
      <c r="I158" s="97">
        <f>WORKSHEET!J158*WORKSHEET!J$4</f>
        <v>0</v>
      </c>
      <c r="J158" s="98">
        <f>WORKSHEET!K158*WORKSHEET!K$4</f>
        <v>0</v>
      </c>
      <c r="K158" s="97">
        <f>WORKSHEET!L158*WORKSHEET!L$4</f>
        <v>0</v>
      </c>
      <c r="L158" s="98">
        <f>WORKSHEET!M158*WORKSHEET!M$4</f>
        <v>0</v>
      </c>
      <c r="M158" s="97">
        <f>WORKSHEET!N158*WORKSHEET!N$4</f>
        <v>0</v>
      </c>
      <c r="N158" s="97">
        <f>WORKSHEET!O158*WORKSHEET!O$4</f>
        <v>0</v>
      </c>
      <c r="O158" s="97">
        <f>WORKSHEET!P158*WORKSHEET!P$4</f>
        <v>0</v>
      </c>
      <c r="P158" s="97">
        <f>WORKSHEET!Q158*WORKSHEET!Q$4</f>
        <v>0</v>
      </c>
      <c r="Q158" s="98">
        <f>WORKSHEET!R158*WORKSHEET!R$4</f>
        <v>0</v>
      </c>
      <c r="R158" s="97">
        <f>WORKSHEET!S158*WORKSHEET!S$4</f>
        <v>0</v>
      </c>
      <c r="S158" s="98">
        <f>WORKSHEET!T158*WORKSHEET!T$4</f>
        <v>0</v>
      </c>
      <c r="T158" s="106">
        <f>($F$4*WORKSHEET!G158)+($G$4*WORKSHEET!H158)+($H$4*WORKSHEET!I158)+($I$4*WORKSHEET!J158)+($J$4*WORKSHEET!K158)+($K$4*WORKSHEET!L158)+($L$4*WORKSHEET!M158)+($M$4*WORKSHEET!N158)+($Q$4*WORKSHEET!R158)+($R$4*WORKSHEET!S158)+($S$4*WORKSHEET!T158)+($N$4*WORKSHEET!O158)+($O$4*WORKSHEET!P158)+($P$4*WORKSHEET!Q158)</f>
        <v>0</v>
      </c>
    </row>
    <row r="159" spans="3:20" ht="15">
      <c r="C159" s="106">
        <f t="shared" si="2"/>
        <v>0</v>
      </c>
      <c r="D159" s="3"/>
      <c r="E159" s="3"/>
      <c r="F159" s="96">
        <f>WORKSHEET!G159*WORKSHEET!G$4</f>
        <v>0</v>
      </c>
      <c r="G159" s="97">
        <f>WORKSHEET!H159*WORKSHEET!H$4</f>
        <v>0</v>
      </c>
      <c r="H159" s="98">
        <f>WORKSHEET!I159*WORKSHEET!I$4</f>
        <v>0</v>
      </c>
      <c r="I159" s="97">
        <f>WORKSHEET!J159*WORKSHEET!J$4</f>
        <v>0</v>
      </c>
      <c r="J159" s="98">
        <f>WORKSHEET!K159*WORKSHEET!K$4</f>
        <v>0</v>
      </c>
      <c r="K159" s="97">
        <f>WORKSHEET!L159*WORKSHEET!L$4</f>
        <v>0</v>
      </c>
      <c r="L159" s="98">
        <f>WORKSHEET!M159*WORKSHEET!M$4</f>
        <v>0</v>
      </c>
      <c r="M159" s="97">
        <f>WORKSHEET!N159*WORKSHEET!N$4</f>
        <v>0</v>
      </c>
      <c r="N159" s="97">
        <f>WORKSHEET!O159*WORKSHEET!O$4</f>
        <v>0</v>
      </c>
      <c r="O159" s="97">
        <f>WORKSHEET!P159*WORKSHEET!P$4</f>
        <v>0</v>
      </c>
      <c r="P159" s="97">
        <f>WORKSHEET!Q159*WORKSHEET!Q$4</f>
        <v>0</v>
      </c>
      <c r="Q159" s="98">
        <f>WORKSHEET!R159*WORKSHEET!R$4</f>
        <v>0</v>
      </c>
      <c r="R159" s="97">
        <f>WORKSHEET!S159*WORKSHEET!S$4</f>
        <v>0</v>
      </c>
      <c r="S159" s="98">
        <f>WORKSHEET!T159*WORKSHEET!T$4</f>
        <v>0</v>
      </c>
      <c r="T159" s="106">
        <f>($F$4*WORKSHEET!G159)+($G$4*WORKSHEET!H159)+($H$4*WORKSHEET!I159)+($I$4*WORKSHEET!J159)+($J$4*WORKSHEET!K159)+($K$4*WORKSHEET!L159)+($L$4*WORKSHEET!M159)+($M$4*WORKSHEET!N159)+($Q$4*WORKSHEET!R159)+($R$4*WORKSHEET!S159)+($S$4*WORKSHEET!T159)+($N$4*WORKSHEET!O159)+($O$4*WORKSHEET!P159)+($P$4*WORKSHEET!Q159)</f>
        <v>0</v>
      </c>
    </row>
    <row r="160" spans="3:20" ht="15">
      <c r="C160" s="106">
        <f t="shared" si="2"/>
        <v>0</v>
      </c>
      <c r="D160" s="3"/>
      <c r="E160" s="3"/>
      <c r="F160" s="96">
        <f>WORKSHEET!G160*WORKSHEET!G$4</f>
        <v>0</v>
      </c>
      <c r="G160" s="97">
        <f>WORKSHEET!H160*WORKSHEET!H$4</f>
        <v>0</v>
      </c>
      <c r="H160" s="98">
        <f>WORKSHEET!I160*WORKSHEET!I$4</f>
        <v>0</v>
      </c>
      <c r="I160" s="97">
        <f>WORKSHEET!J160*WORKSHEET!J$4</f>
        <v>0</v>
      </c>
      <c r="J160" s="98">
        <f>WORKSHEET!K160*WORKSHEET!K$4</f>
        <v>0</v>
      </c>
      <c r="K160" s="97">
        <f>WORKSHEET!L160*WORKSHEET!L$4</f>
        <v>0</v>
      </c>
      <c r="L160" s="98">
        <f>WORKSHEET!M160*WORKSHEET!M$4</f>
        <v>0</v>
      </c>
      <c r="M160" s="97">
        <f>WORKSHEET!N160*WORKSHEET!N$4</f>
        <v>0</v>
      </c>
      <c r="N160" s="97">
        <f>WORKSHEET!O160*WORKSHEET!O$4</f>
        <v>0</v>
      </c>
      <c r="O160" s="97">
        <f>WORKSHEET!P160*WORKSHEET!P$4</f>
        <v>0</v>
      </c>
      <c r="P160" s="97">
        <f>WORKSHEET!Q160*WORKSHEET!Q$4</f>
        <v>0</v>
      </c>
      <c r="Q160" s="98">
        <f>WORKSHEET!R160*WORKSHEET!R$4</f>
        <v>0</v>
      </c>
      <c r="R160" s="97">
        <f>WORKSHEET!S160*WORKSHEET!S$4</f>
        <v>0</v>
      </c>
      <c r="S160" s="98">
        <f>WORKSHEET!T160*WORKSHEET!T$4</f>
        <v>0</v>
      </c>
      <c r="T160" s="106">
        <f>($F$4*WORKSHEET!G160)+($G$4*WORKSHEET!H160)+($H$4*WORKSHEET!I160)+($I$4*WORKSHEET!J160)+($J$4*WORKSHEET!K160)+($K$4*WORKSHEET!L160)+($L$4*WORKSHEET!M160)+($M$4*WORKSHEET!N160)+($Q$4*WORKSHEET!R160)+($R$4*WORKSHEET!S160)+($S$4*WORKSHEET!T160)+($N$4*WORKSHEET!O160)+($O$4*WORKSHEET!P160)+($P$4*WORKSHEET!Q160)</f>
        <v>0</v>
      </c>
    </row>
    <row r="161" spans="3:20" ht="15">
      <c r="C161" s="106">
        <f t="shared" si="2"/>
        <v>0</v>
      </c>
      <c r="D161" s="3"/>
      <c r="E161" s="3"/>
      <c r="F161" s="96">
        <f>WORKSHEET!G161*WORKSHEET!G$4</f>
        <v>0</v>
      </c>
      <c r="G161" s="97">
        <f>WORKSHEET!H161*WORKSHEET!H$4</f>
        <v>0</v>
      </c>
      <c r="H161" s="98">
        <f>WORKSHEET!I161*WORKSHEET!I$4</f>
        <v>0</v>
      </c>
      <c r="I161" s="97">
        <f>WORKSHEET!J161*WORKSHEET!J$4</f>
        <v>0</v>
      </c>
      <c r="J161" s="98">
        <f>WORKSHEET!K161*WORKSHEET!K$4</f>
        <v>0</v>
      </c>
      <c r="K161" s="97">
        <f>WORKSHEET!L161*WORKSHEET!L$4</f>
        <v>0</v>
      </c>
      <c r="L161" s="98">
        <f>WORKSHEET!M161*WORKSHEET!M$4</f>
        <v>0</v>
      </c>
      <c r="M161" s="97">
        <f>WORKSHEET!N161*WORKSHEET!N$4</f>
        <v>0</v>
      </c>
      <c r="N161" s="97">
        <f>WORKSHEET!O161*WORKSHEET!O$4</f>
        <v>0</v>
      </c>
      <c r="O161" s="97">
        <f>WORKSHEET!P161*WORKSHEET!P$4</f>
        <v>0</v>
      </c>
      <c r="P161" s="97">
        <f>WORKSHEET!Q161*WORKSHEET!Q$4</f>
        <v>0</v>
      </c>
      <c r="Q161" s="98">
        <f>WORKSHEET!R161*WORKSHEET!R$4</f>
        <v>0</v>
      </c>
      <c r="R161" s="97">
        <f>WORKSHEET!S161*WORKSHEET!S$4</f>
        <v>0</v>
      </c>
      <c r="S161" s="98">
        <f>WORKSHEET!T161*WORKSHEET!T$4</f>
        <v>0</v>
      </c>
      <c r="T161" s="106">
        <f>($F$4*WORKSHEET!G161)+($G$4*WORKSHEET!H161)+($H$4*WORKSHEET!I161)+($I$4*WORKSHEET!J161)+($J$4*WORKSHEET!K161)+($K$4*WORKSHEET!L161)+($L$4*WORKSHEET!M161)+($M$4*WORKSHEET!N161)+($Q$4*WORKSHEET!R161)+($R$4*WORKSHEET!S161)+($S$4*WORKSHEET!T161)+($N$4*WORKSHEET!O161)+($O$4*WORKSHEET!P161)+($P$4*WORKSHEET!Q161)</f>
        <v>0</v>
      </c>
    </row>
    <row r="162" spans="3:20" ht="15">
      <c r="C162" s="106">
        <f t="shared" si="2"/>
        <v>0</v>
      </c>
      <c r="D162" s="3"/>
      <c r="E162" s="3"/>
      <c r="F162" s="96">
        <f>WORKSHEET!G162*WORKSHEET!G$4</f>
        <v>0</v>
      </c>
      <c r="G162" s="97">
        <f>WORKSHEET!H162*WORKSHEET!H$4</f>
        <v>0</v>
      </c>
      <c r="H162" s="98">
        <f>WORKSHEET!I162*WORKSHEET!I$4</f>
        <v>0</v>
      </c>
      <c r="I162" s="97">
        <f>WORKSHEET!J162*WORKSHEET!J$4</f>
        <v>0</v>
      </c>
      <c r="J162" s="98">
        <f>WORKSHEET!K162*WORKSHEET!K$4</f>
        <v>0</v>
      </c>
      <c r="K162" s="97">
        <f>WORKSHEET!L162*WORKSHEET!L$4</f>
        <v>0</v>
      </c>
      <c r="L162" s="98">
        <f>WORKSHEET!M162*WORKSHEET!M$4</f>
        <v>0</v>
      </c>
      <c r="M162" s="97">
        <f>WORKSHEET!N162*WORKSHEET!N$4</f>
        <v>0</v>
      </c>
      <c r="N162" s="97">
        <f>WORKSHEET!O162*WORKSHEET!O$4</f>
        <v>0</v>
      </c>
      <c r="O162" s="97">
        <f>WORKSHEET!P162*WORKSHEET!P$4</f>
        <v>0</v>
      </c>
      <c r="P162" s="97">
        <f>WORKSHEET!Q162*WORKSHEET!Q$4</f>
        <v>0</v>
      </c>
      <c r="Q162" s="98">
        <f>WORKSHEET!R162*WORKSHEET!R$4</f>
        <v>0</v>
      </c>
      <c r="R162" s="97">
        <f>WORKSHEET!S162*WORKSHEET!S$4</f>
        <v>0</v>
      </c>
      <c r="S162" s="98">
        <f>WORKSHEET!T162*WORKSHEET!T$4</f>
        <v>0</v>
      </c>
      <c r="T162" s="106">
        <f>($F$4*WORKSHEET!G162)+($G$4*WORKSHEET!H162)+($H$4*WORKSHEET!I162)+($I$4*WORKSHEET!J162)+($J$4*WORKSHEET!K162)+($K$4*WORKSHEET!L162)+($L$4*WORKSHEET!M162)+($M$4*WORKSHEET!N162)+($Q$4*WORKSHEET!R162)+($R$4*WORKSHEET!S162)+($S$4*WORKSHEET!T162)+($N$4*WORKSHEET!O162)+($O$4*WORKSHEET!P162)+($P$4*WORKSHEET!Q162)</f>
        <v>0</v>
      </c>
    </row>
    <row r="163" spans="3:20" ht="15">
      <c r="C163" s="106">
        <f t="shared" si="2"/>
        <v>0</v>
      </c>
      <c r="D163" s="3"/>
      <c r="E163" s="3"/>
      <c r="F163" s="96">
        <f>WORKSHEET!G163*WORKSHEET!G$4</f>
        <v>0</v>
      </c>
      <c r="G163" s="97">
        <f>WORKSHEET!H163*WORKSHEET!H$4</f>
        <v>0</v>
      </c>
      <c r="H163" s="98">
        <f>WORKSHEET!I163*WORKSHEET!I$4</f>
        <v>0</v>
      </c>
      <c r="I163" s="97">
        <f>WORKSHEET!J163*WORKSHEET!J$4</f>
        <v>0</v>
      </c>
      <c r="J163" s="98">
        <f>WORKSHEET!K163*WORKSHEET!K$4</f>
        <v>0</v>
      </c>
      <c r="K163" s="97">
        <f>WORKSHEET!L163*WORKSHEET!L$4</f>
        <v>0</v>
      </c>
      <c r="L163" s="98">
        <f>WORKSHEET!M163*WORKSHEET!M$4</f>
        <v>0</v>
      </c>
      <c r="M163" s="97">
        <f>WORKSHEET!N163*WORKSHEET!N$4</f>
        <v>0</v>
      </c>
      <c r="N163" s="97">
        <f>WORKSHEET!O163*WORKSHEET!O$4</f>
        <v>0</v>
      </c>
      <c r="O163" s="97">
        <f>WORKSHEET!P163*WORKSHEET!P$4</f>
        <v>0</v>
      </c>
      <c r="P163" s="97">
        <f>WORKSHEET!Q163*WORKSHEET!Q$4</f>
        <v>0</v>
      </c>
      <c r="Q163" s="98">
        <f>WORKSHEET!R163*WORKSHEET!R$4</f>
        <v>0</v>
      </c>
      <c r="R163" s="97">
        <f>WORKSHEET!S163*WORKSHEET!S$4</f>
        <v>0</v>
      </c>
      <c r="S163" s="98">
        <f>WORKSHEET!T163*WORKSHEET!T$4</f>
        <v>0</v>
      </c>
      <c r="T163" s="106">
        <f>($F$4*WORKSHEET!G163)+($G$4*WORKSHEET!H163)+($H$4*WORKSHEET!I163)+($I$4*WORKSHEET!J163)+($J$4*WORKSHEET!K163)+($K$4*WORKSHEET!L163)+($L$4*WORKSHEET!M163)+($M$4*WORKSHEET!N163)+($Q$4*WORKSHEET!R163)+($R$4*WORKSHEET!S163)+($S$4*WORKSHEET!T163)+($N$4*WORKSHEET!O163)+($O$4*WORKSHEET!P163)+($P$4*WORKSHEET!Q163)</f>
        <v>0</v>
      </c>
    </row>
    <row r="164" spans="3:20" ht="15">
      <c r="C164" s="106">
        <f t="shared" si="2"/>
        <v>0</v>
      </c>
      <c r="D164" s="3"/>
      <c r="E164" s="3"/>
      <c r="F164" s="96">
        <f>WORKSHEET!G164*WORKSHEET!G$4</f>
        <v>0</v>
      </c>
      <c r="G164" s="97">
        <f>WORKSHEET!H164*WORKSHEET!H$4</f>
        <v>0</v>
      </c>
      <c r="H164" s="98">
        <f>WORKSHEET!I164*WORKSHEET!I$4</f>
        <v>0</v>
      </c>
      <c r="I164" s="97">
        <f>WORKSHEET!J164*WORKSHEET!J$4</f>
        <v>0</v>
      </c>
      <c r="J164" s="98">
        <f>WORKSHEET!K164*WORKSHEET!K$4</f>
        <v>0</v>
      </c>
      <c r="K164" s="97">
        <f>WORKSHEET!L164*WORKSHEET!L$4</f>
        <v>0</v>
      </c>
      <c r="L164" s="98">
        <f>WORKSHEET!M164*WORKSHEET!M$4</f>
        <v>0</v>
      </c>
      <c r="M164" s="97">
        <f>WORKSHEET!N164*WORKSHEET!N$4</f>
        <v>0</v>
      </c>
      <c r="N164" s="97">
        <f>WORKSHEET!O164*WORKSHEET!O$4</f>
        <v>0</v>
      </c>
      <c r="O164" s="97">
        <f>WORKSHEET!P164*WORKSHEET!P$4</f>
        <v>0</v>
      </c>
      <c r="P164" s="97">
        <f>WORKSHEET!Q164*WORKSHEET!Q$4</f>
        <v>0</v>
      </c>
      <c r="Q164" s="98">
        <f>WORKSHEET!R164*WORKSHEET!R$4</f>
        <v>0</v>
      </c>
      <c r="R164" s="97">
        <f>WORKSHEET!S164*WORKSHEET!S$4</f>
        <v>0</v>
      </c>
      <c r="S164" s="98">
        <f>WORKSHEET!T164*WORKSHEET!T$4</f>
        <v>0</v>
      </c>
      <c r="T164" s="106">
        <f>($F$4*WORKSHEET!G164)+($G$4*WORKSHEET!H164)+($H$4*WORKSHEET!I164)+($I$4*WORKSHEET!J164)+($J$4*WORKSHEET!K164)+($K$4*WORKSHEET!L164)+($L$4*WORKSHEET!M164)+($M$4*WORKSHEET!N164)+($Q$4*WORKSHEET!R164)+($R$4*WORKSHEET!S164)+($S$4*WORKSHEET!T164)+($N$4*WORKSHEET!O164)+($O$4*WORKSHEET!P164)+($P$4*WORKSHEET!Q164)</f>
        <v>0</v>
      </c>
    </row>
    <row r="165" spans="3:20" ht="15">
      <c r="C165" s="106">
        <f t="shared" si="2"/>
        <v>0</v>
      </c>
      <c r="D165" s="3"/>
      <c r="E165" s="3"/>
      <c r="F165" s="96">
        <f>WORKSHEET!G165*WORKSHEET!G$4</f>
        <v>0</v>
      </c>
      <c r="G165" s="97">
        <f>WORKSHEET!H165*WORKSHEET!H$4</f>
        <v>0</v>
      </c>
      <c r="H165" s="98">
        <f>WORKSHEET!I165*WORKSHEET!I$4</f>
        <v>0</v>
      </c>
      <c r="I165" s="97">
        <f>WORKSHEET!J165*WORKSHEET!J$4</f>
        <v>0</v>
      </c>
      <c r="J165" s="98">
        <f>WORKSHEET!K165*WORKSHEET!K$4</f>
        <v>0</v>
      </c>
      <c r="K165" s="97">
        <f>WORKSHEET!L165*WORKSHEET!L$4</f>
        <v>0</v>
      </c>
      <c r="L165" s="98">
        <f>WORKSHEET!M165*WORKSHEET!M$4</f>
        <v>0</v>
      </c>
      <c r="M165" s="97">
        <f>WORKSHEET!N165*WORKSHEET!N$4</f>
        <v>0</v>
      </c>
      <c r="N165" s="97">
        <f>WORKSHEET!O165*WORKSHEET!O$4</f>
        <v>0</v>
      </c>
      <c r="O165" s="97">
        <f>WORKSHEET!P165*WORKSHEET!P$4</f>
        <v>0</v>
      </c>
      <c r="P165" s="97">
        <f>WORKSHEET!Q165*WORKSHEET!Q$4</f>
        <v>0</v>
      </c>
      <c r="Q165" s="98">
        <f>WORKSHEET!R165*WORKSHEET!R$4</f>
        <v>0</v>
      </c>
      <c r="R165" s="97">
        <f>WORKSHEET!S165*WORKSHEET!S$4</f>
        <v>0</v>
      </c>
      <c r="S165" s="98">
        <f>WORKSHEET!T165*WORKSHEET!T$4</f>
        <v>0</v>
      </c>
      <c r="T165" s="106">
        <f>($F$4*WORKSHEET!G165)+($G$4*WORKSHEET!H165)+($H$4*WORKSHEET!I165)+($I$4*WORKSHEET!J165)+($J$4*WORKSHEET!K165)+($K$4*WORKSHEET!L165)+($L$4*WORKSHEET!M165)+($M$4*WORKSHEET!N165)+($Q$4*WORKSHEET!R165)+($R$4*WORKSHEET!S165)+($S$4*WORKSHEET!T165)+($N$4*WORKSHEET!O165)+($O$4*WORKSHEET!P165)+($P$4*WORKSHEET!Q165)</f>
        <v>0</v>
      </c>
    </row>
    <row r="166" spans="3:20" ht="15">
      <c r="C166" s="106">
        <f t="shared" si="2"/>
        <v>0</v>
      </c>
      <c r="D166" s="3"/>
      <c r="E166" s="3"/>
      <c r="F166" s="96">
        <f>WORKSHEET!G166*WORKSHEET!G$4</f>
        <v>0</v>
      </c>
      <c r="G166" s="97">
        <f>WORKSHEET!H166*WORKSHEET!H$4</f>
        <v>0</v>
      </c>
      <c r="H166" s="98">
        <f>WORKSHEET!I166*WORKSHEET!I$4</f>
        <v>0</v>
      </c>
      <c r="I166" s="97">
        <f>WORKSHEET!J166*WORKSHEET!J$4</f>
        <v>0</v>
      </c>
      <c r="J166" s="98">
        <f>WORKSHEET!K166*WORKSHEET!K$4</f>
        <v>0</v>
      </c>
      <c r="K166" s="97">
        <f>WORKSHEET!L166*WORKSHEET!L$4</f>
        <v>0</v>
      </c>
      <c r="L166" s="98">
        <f>WORKSHEET!M166*WORKSHEET!M$4</f>
        <v>0</v>
      </c>
      <c r="M166" s="97">
        <f>WORKSHEET!N166*WORKSHEET!N$4</f>
        <v>0</v>
      </c>
      <c r="N166" s="97">
        <f>WORKSHEET!O166*WORKSHEET!O$4</f>
        <v>0</v>
      </c>
      <c r="O166" s="97">
        <f>WORKSHEET!P166*WORKSHEET!P$4</f>
        <v>0</v>
      </c>
      <c r="P166" s="97">
        <f>WORKSHEET!Q166*WORKSHEET!Q$4</f>
        <v>0</v>
      </c>
      <c r="Q166" s="98">
        <f>WORKSHEET!R166*WORKSHEET!R$4</f>
        <v>0</v>
      </c>
      <c r="R166" s="97">
        <f>WORKSHEET!S166*WORKSHEET!S$4</f>
        <v>0</v>
      </c>
      <c r="S166" s="98">
        <f>WORKSHEET!T166*WORKSHEET!T$4</f>
        <v>0</v>
      </c>
      <c r="T166" s="106">
        <f>($F$4*WORKSHEET!G166)+($G$4*WORKSHEET!H166)+($H$4*WORKSHEET!I166)+($I$4*WORKSHEET!J166)+($J$4*WORKSHEET!K166)+($K$4*WORKSHEET!L166)+($L$4*WORKSHEET!M166)+($M$4*WORKSHEET!N166)+($Q$4*WORKSHEET!R166)+($R$4*WORKSHEET!S166)+($S$4*WORKSHEET!T166)+($N$4*WORKSHEET!O166)+($O$4*WORKSHEET!P166)+($P$4*WORKSHEET!Q166)</f>
        <v>0</v>
      </c>
    </row>
    <row r="167" spans="3:20" ht="15">
      <c r="C167" s="106">
        <f t="shared" si="2"/>
        <v>0</v>
      </c>
      <c r="D167" s="3"/>
      <c r="E167" s="3"/>
      <c r="F167" s="96">
        <f>WORKSHEET!G167*WORKSHEET!G$4</f>
        <v>0</v>
      </c>
      <c r="G167" s="97">
        <f>WORKSHEET!H167*WORKSHEET!H$4</f>
        <v>0</v>
      </c>
      <c r="H167" s="98">
        <f>WORKSHEET!I167*WORKSHEET!I$4</f>
        <v>0</v>
      </c>
      <c r="I167" s="97">
        <f>WORKSHEET!J167*WORKSHEET!J$4</f>
        <v>0</v>
      </c>
      <c r="J167" s="98">
        <f>WORKSHEET!K167*WORKSHEET!K$4</f>
        <v>0</v>
      </c>
      <c r="K167" s="97">
        <f>WORKSHEET!L167*WORKSHEET!L$4</f>
        <v>0</v>
      </c>
      <c r="L167" s="98">
        <f>WORKSHEET!M167*WORKSHEET!M$4</f>
        <v>0</v>
      </c>
      <c r="M167" s="97">
        <f>WORKSHEET!N167*WORKSHEET!N$4</f>
        <v>0</v>
      </c>
      <c r="N167" s="97">
        <f>WORKSHEET!O167*WORKSHEET!O$4</f>
        <v>0</v>
      </c>
      <c r="O167" s="97">
        <f>WORKSHEET!P167*WORKSHEET!P$4</f>
        <v>0</v>
      </c>
      <c r="P167" s="97">
        <f>WORKSHEET!Q167*WORKSHEET!Q$4</f>
        <v>0</v>
      </c>
      <c r="Q167" s="98">
        <f>WORKSHEET!R167*WORKSHEET!R$4</f>
        <v>0</v>
      </c>
      <c r="R167" s="97">
        <f>WORKSHEET!S167*WORKSHEET!S$4</f>
        <v>0</v>
      </c>
      <c r="S167" s="98">
        <f>WORKSHEET!T167*WORKSHEET!T$4</f>
        <v>0</v>
      </c>
      <c r="T167" s="106">
        <f>($F$4*WORKSHEET!G167)+($G$4*WORKSHEET!H167)+($H$4*WORKSHEET!I167)+($I$4*WORKSHEET!J167)+($J$4*WORKSHEET!K167)+($K$4*WORKSHEET!L167)+($L$4*WORKSHEET!M167)+($M$4*WORKSHEET!N167)+($Q$4*WORKSHEET!R167)+($R$4*WORKSHEET!S167)+($S$4*WORKSHEET!T167)+($N$4*WORKSHEET!O167)+($O$4*WORKSHEET!P167)+($P$4*WORKSHEET!Q167)</f>
        <v>0</v>
      </c>
    </row>
    <row r="168" spans="3:20" ht="15">
      <c r="C168" s="106">
        <f t="shared" si="2"/>
        <v>0</v>
      </c>
      <c r="D168" s="3"/>
      <c r="E168" s="3"/>
      <c r="F168" s="96">
        <f>WORKSHEET!G168*WORKSHEET!G$4</f>
        <v>0</v>
      </c>
      <c r="G168" s="97">
        <f>WORKSHEET!H168*WORKSHEET!H$4</f>
        <v>0</v>
      </c>
      <c r="H168" s="98">
        <f>WORKSHEET!I168*WORKSHEET!I$4</f>
        <v>0</v>
      </c>
      <c r="I168" s="97">
        <f>WORKSHEET!J168*WORKSHEET!J$4</f>
        <v>0</v>
      </c>
      <c r="J168" s="98">
        <f>WORKSHEET!K168*WORKSHEET!K$4</f>
        <v>0</v>
      </c>
      <c r="K168" s="97">
        <f>WORKSHEET!L168*WORKSHEET!L$4</f>
        <v>0</v>
      </c>
      <c r="L168" s="98">
        <f>WORKSHEET!M168*WORKSHEET!M$4</f>
        <v>0</v>
      </c>
      <c r="M168" s="97">
        <f>WORKSHEET!N168*WORKSHEET!N$4</f>
        <v>0</v>
      </c>
      <c r="N168" s="97">
        <f>WORKSHEET!O168*WORKSHEET!O$4</f>
        <v>0</v>
      </c>
      <c r="O168" s="97">
        <f>WORKSHEET!P168*WORKSHEET!P$4</f>
        <v>0</v>
      </c>
      <c r="P168" s="97">
        <f>WORKSHEET!Q168*WORKSHEET!Q$4</f>
        <v>0</v>
      </c>
      <c r="Q168" s="98">
        <f>WORKSHEET!R168*WORKSHEET!R$4</f>
        <v>0</v>
      </c>
      <c r="R168" s="97">
        <f>WORKSHEET!S168*WORKSHEET!S$4</f>
        <v>0</v>
      </c>
      <c r="S168" s="98">
        <f>WORKSHEET!T168*WORKSHEET!T$4</f>
        <v>0</v>
      </c>
      <c r="T168" s="106">
        <f>($F$4*WORKSHEET!G168)+($G$4*WORKSHEET!H168)+($H$4*WORKSHEET!I168)+($I$4*WORKSHEET!J168)+($J$4*WORKSHEET!K168)+($K$4*WORKSHEET!L168)+($L$4*WORKSHEET!M168)+($M$4*WORKSHEET!N168)+($Q$4*WORKSHEET!R168)+($R$4*WORKSHEET!S168)+($S$4*WORKSHEET!T168)+($N$4*WORKSHEET!O168)+($O$4*WORKSHEET!P168)+($P$4*WORKSHEET!Q168)</f>
        <v>0</v>
      </c>
    </row>
    <row r="169" spans="3:20" ht="15">
      <c r="C169" s="106">
        <f t="shared" si="2"/>
        <v>0</v>
      </c>
      <c r="D169" s="3"/>
      <c r="E169" s="3"/>
      <c r="F169" s="96">
        <f>WORKSHEET!G169*WORKSHEET!G$4</f>
        <v>0</v>
      </c>
      <c r="G169" s="97">
        <f>WORKSHEET!H169*WORKSHEET!H$4</f>
        <v>0</v>
      </c>
      <c r="H169" s="98">
        <f>WORKSHEET!I169*WORKSHEET!I$4</f>
        <v>0</v>
      </c>
      <c r="I169" s="97">
        <f>WORKSHEET!J169*WORKSHEET!J$4</f>
        <v>0</v>
      </c>
      <c r="J169" s="98">
        <f>WORKSHEET!K169*WORKSHEET!K$4</f>
        <v>0</v>
      </c>
      <c r="K169" s="97">
        <f>WORKSHEET!L169*WORKSHEET!L$4</f>
        <v>0</v>
      </c>
      <c r="L169" s="98">
        <f>WORKSHEET!M169*WORKSHEET!M$4</f>
        <v>0</v>
      </c>
      <c r="M169" s="97">
        <f>WORKSHEET!N169*WORKSHEET!N$4</f>
        <v>0</v>
      </c>
      <c r="N169" s="97">
        <f>WORKSHEET!O169*WORKSHEET!O$4</f>
        <v>0</v>
      </c>
      <c r="O169" s="97">
        <f>WORKSHEET!P169*WORKSHEET!P$4</f>
        <v>0</v>
      </c>
      <c r="P169" s="97">
        <f>WORKSHEET!Q169*WORKSHEET!Q$4</f>
        <v>0</v>
      </c>
      <c r="Q169" s="98">
        <f>WORKSHEET!R169*WORKSHEET!R$4</f>
        <v>0</v>
      </c>
      <c r="R169" s="97">
        <f>WORKSHEET!S169*WORKSHEET!S$4</f>
        <v>0</v>
      </c>
      <c r="S169" s="98">
        <f>WORKSHEET!T169*WORKSHEET!T$4</f>
        <v>0</v>
      </c>
      <c r="T169" s="106">
        <f>($F$4*WORKSHEET!G169)+($G$4*WORKSHEET!H169)+($H$4*WORKSHEET!I169)+($I$4*WORKSHEET!J169)+($J$4*WORKSHEET!K169)+($K$4*WORKSHEET!L169)+($L$4*WORKSHEET!M169)+($M$4*WORKSHEET!N169)+($Q$4*WORKSHEET!R169)+($R$4*WORKSHEET!S169)+($S$4*WORKSHEET!T169)+($N$4*WORKSHEET!O169)+($O$4*WORKSHEET!P169)+($P$4*WORKSHEET!Q169)</f>
        <v>0</v>
      </c>
    </row>
    <row r="170" spans="3:20" ht="15">
      <c r="C170" s="106">
        <f t="shared" si="2"/>
        <v>0</v>
      </c>
      <c r="D170" s="3"/>
      <c r="E170" s="3"/>
      <c r="F170" s="96">
        <f>WORKSHEET!G170*WORKSHEET!G$4</f>
        <v>0</v>
      </c>
      <c r="G170" s="97">
        <f>WORKSHEET!H170*WORKSHEET!H$4</f>
        <v>0</v>
      </c>
      <c r="H170" s="98">
        <f>WORKSHEET!I170*WORKSHEET!I$4</f>
        <v>0</v>
      </c>
      <c r="I170" s="97">
        <f>WORKSHEET!J170*WORKSHEET!J$4</f>
        <v>0</v>
      </c>
      <c r="J170" s="98">
        <f>WORKSHEET!K170*WORKSHEET!K$4</f>
        <v>0</v>
      </c>
      <c r="K170" s="97">
        <f>WORKSHEET!L170*WORKSHEET!L$4</f>
        <v>0</v>
      </c>
      <c r="L170" s="98">
        <f>WORKSHEET!M170*WORKSHEET!M$4</f>
        <v>0</v>
      </c>
      <c r="M170" s="97">
        <f>WORKSHEET!N170*WORKSHEET!N$4</f>
        <v>0</v>
      </c>
      <c r="N170" s="97">
        <f>WORKSHEET!O170*WORKSHEET!O$4</f>
        <v>0</v>
      </c>
      <c r="O170" s="97">
        <f>WORKSHEET!P170*WORKSHEET!P$4</f>
        <v>0</v>
      </c>
      <c r="P170" s="97">
        <f>WORKSHEET!Q170*WORKSHEET!Q$4</f>
        <v>0</v>
      </c>
      <c r="Q170" s="98">
        <f>WORKSHEET!R170*WORKSHEET!R$4</f>
        <v>0</v>
      </c>
      <c r="R170" s="97">
        <f>WORKSHEET!S170*WORKSHEET!S$4</f>
        <v>0</v>
      </c>
      <c r="S170" s="98">
        <f>WORKSHEET!T170*WORKSHEET!T$4</f>
        <v>0</v>
      </c>
      <c r="T170" s="106">
        <f>($F$4*WORKSHEET!G170)+($G$4*WORKSHEET!H170)+($H$4*WORKSHEET!I170)+($I$4*WORKSHEET!J170)+($J$4*WORKSHEET!K170)+($K$4*WORKSHEET!L170)+($L$4*WORKSHEET!M170)+($M$4*WORKSHEET!N170)+($Q$4*WORKSHEET!R170)+($R$4*WORKSHEET!S170)+($S$4*WORKSHEET!T170)+($N$4*WORKSHEET!O170)+($O$4*WORKSHEET!P170)+($P$4*WORKSHEET!Q170)</f>
        <v>0</v>
      </c>
    </row>
    <row r="171" spans="3:20" ht="15">
      <c r="C171" s="106">
        <f t="shared" si="2"/>
        <v>0</v>
      </c>
      <c r="D171" s="3"/>
      <c r="E171" s="3"/>
      <c r="F171" s="96">
        <f>WORKSHEET!G171*WORKSHEET!G$4</f>
        <v>0</v>
      </c>
      <c r="G171" s="97">
        <f>WORKSHEET!H171*WORKSHEET!H$4</f>
        <v>0</v>
      </c>
      <c r="H171" s="98">
        <f>WORKSHEET!I171*WORKSHEET!I$4</f>
        <v>0</v>
      </c>
      <c r="I171" s="97">
        <f>WORKSHEET!J171*WORKSHEET!J$4</f>
        <v>0</v>
      </c>
      <c r="J171" s="98">
        <f>WORKSHEET!K171*WORKSHEET!K$4</f>
        <v>0</v>
      </c>
      <c r="K171" s="97">
        <f>WORKSHEET!L171*WORKSHEET!L$4</f>
        <v>0</v>
      </c>
      <c r="L171" s="98">
        <f>WORKSHEET!M171*WORKSHEET!M$4</f>
        <v>0</v>
      </c>
      <c r="M171" s="97">
        <f>WORKSHEET!N171*WORKSHEET!N$4</f>
        <v>0</v>
      </c>
      <c r="N171" s="97">
        <f>WORKSHEET!O171*WORKSHEET!O$4</f>
        <v>0</v>
      </c>
      <c r="O171" s="97">
        <f>WORKSHEET!P171*WORKSHEET!P$4</f>
        <v>0</v>
      </c>
      <c r="P171" s="97">
        <f>WORKSHEET!Q171*WORKSHEET!Q$4</f>
        <v>0</v>
      </c>
      <c r="Q171" s="98">
        <f>WORKSHEET!R171*WORKSHEET!R$4</f>
        <v>0</v>
      </c>
      <c r="R171" s="97">
        <f>WORKSHEET!S171*WORKSHEET!S$4</f>
        <v>0</v>
      </c>
      <c r="S171" s="98">
        <f>WORKSHEET!T171*WORKSHEET!T$4</f>
        <v>0</v>
      </c>
      <c r="T171" s="106">
        <f>($F$4*WORKSHEET!G171)+($G$4*WORKSHEET!H171)+($H$4*WORKSHEET!I171)+($I$4*WORKSHEET!J171)+($J$4*WORKSHEET!K171)+($K$4*WORKSHEET!L171)+($L$4*WORKSHEET!M171)+($M$4*WORKSHEET!N171)+($Q$4*WORKSHEET!R171)+($R$4*WORKSHEET!S171)+($S$4*WORKSHEET!T171)+($N$4*WORKSHEET!O171)+($O$4*WORKSHEET!P171)+($P$4*WORKSHEET!Q171)</f>
        <v>0</v>
      </c>
    </row>
    <row r="172" spans="3:20" ht="15">
      <c r="C172" s="106">
        <f t="shared" si="2"/>
        <v>0</v>
      </c>
      <c r="D172" s="3"/>
      <c r="E172" s="3"/>
      <c r="F172" s="96">
        <f>WORKSHEET!G172*WORKSHEET!G$4</f>
        <v>0</v>
      </c>
      <c r="G172" s="97">
        <f>WORKSHEET!H172*WORKSHEET!H$4</f>
        <v>0</v>
      </c>
      <c r="H172" s="98">
        <f>WORKSHEET!I172*WORKSHEET!I$4</f>
        <v>0</v>
      </c>
      <c r="I172" s="97">
        <f>WORKSHEET!J172*WORKSHEET!J$4</f>
        <v>0</v>
      </c>
      <c r="J172" s="98">
        <f>WORKSHEET!K172*WORKSHEET!K$4</f>
        <v>0</v>
      </c>
      <c r="K172" s="97">
        <f>WORKSHEET!L172*WORKSHEET!L$4</f>
        <v>0</v>
      </c>
      <c r="L172" s="98">
        <f>WORKSHEET!M172*WORKSHEET!M$4</f>
        <v>0</v>
      </c>
      <c r="M172" s="97">
        <f>WORKSHEET!N172*WORKSHEET!N$4</f>
        <v>0</v>
      </c>
      <c r="N172" s="97">
        <f>WORKSHEET!O172*WORKSHEET!O$4</f>
        <v>0</v>
      </c>
      <c r="O172" s="97">
        <f>WORKSHEET!P172*WORKSHEET!P$4</f>
        <v>0</v>
      </c>
      <c r="P172" s="97">
        <f>WORKSHEET!Q172*WORKSHEET!Q$4</f>
        <v>0</v>
      </c>
      <c r="Q172" s="98">
        <f>WORKSHEET!R172*WORKSHEET!R$4</f>
        <v>0</v>
      </c>
      <c r="R172" s="97">
        <f>WORKSHEET!S172*WORKSHEET!S$4</f>
        <v>0</v>
      </c>
      <c r="S172" s="98">
        <f>WORKSHEET!T172*WORKSHEET!T$4</f>
        <v>0</v>
      </c>
      <c r="T172" s="106">
        <f>($F$4*WORKSHEET!G172)+($G$4*WORKSHEET!H172)+($H$4*WORKSHEET!I172)+($I$4*WORKSHEET!J172)+($J$4*WORKSHEET!K172)+($K$4*WORKSHEET!L172)+($L$4*WORKSHEET!M172)+($M$4*WORKSHEET!N172)+($Q$4*WORKSHEET!R172)+($R$4*WORKSHEET!S172)+($S$4*WORKSHEET!T172)+($N$4*WORKSHEET!O172)+($O$4*WORKSHEET!P172)+($P$4*WORKSHEET!Q172)</f>
        <v>0</v>
      </c>
    </row>
    <row r="173" spans="3:20" ht="15">
      <c r="C173" s="106">
        <f t="shared" si="2"/>
        <v>0</v>
      </c>
      <c r="D173" s="3"/>
      <c r="E173" s="3"/>
      <c r="F173" s="96">
        <f>WORKSHEET!G173*WORKSHEET!G$4</f>
        <v>0</v>
      </c>
      <c r="G173" s="97">
        <f>WORKSHEET!H173*WORKSHEET!H$4</f>
        <v>0</v>
      </c>
      <c r="H173" s="98">
        <f>WORKSHEET!I173*WORKSHEET!I$4</f>
        <v>0</v>
      </c>
      <c r="I173" s="97">
        <f>WORKSHEET!J173*WORKSHEET!J$4</f>
        <v>0</v>
      </c>
      <c r="J173" s="98">
        <f>WORKSHEET!K173*WORKSHEET!K$4</f>
        <v>0</v>
      </c>
      <c r="K173" s="97">
        <f>WORKSHEET!L173*WORKSHEET!L$4</f>
        <v>0</v>
      </c>
      <c r="L173" s="98">
        <f>WORKSHEET!M173*WORKSHEET!M$4</f>
        <v>0</v>
      </c>
      <c r="M173" s="97">
        <f>WORKSHEET!N173*WORKSHEET!N$4</f>
        <v>0</v>
      </c>
      <c r="N173" s="97">
        <f>WORKSHEET!O173*WORKSHEET!O$4</f>
        <v>0</v>
      </c>
      <c r="O173" s="97">
        <f>WORKSHEET!P173*WORKSHEET!P$4</f>
        <v>0</v>
      </c>
      <c r="P173" s="97">
        <f>WORKSHEET!Q173*WORKSHEET!Q$4</f>
        <v>0</v>
      </c>
      <c r="Q173" s="98">
        <f>WORKSHEET!R173*WORKSHEET!R$4</f>
        <v>0</v>
      </c>
      <c r="R173" s="97">
        <f>WORKSHEET!S173*WORKSHEET!S$4</f>
        <v>0</v>
      </c>
      <c r="S173" s="98">
        <f>WORKSHEET!T173*WORKSHEET!T$4</f>
        <v>0</v>
      </c>
      <c r="T173" s="106">
        <f>($F$4*WORKSHEET!G173)+($G$4*WORKSHEET!H173)+($H$4*WORKSHEET!I173)+($I$4*WORKSHEET!J173)+($J$4*WORKSHEET!K173)+($K$4*WORKSHEET!L173)+($L$4*WORKSHEET!M173)+($M$4*WORKSHEET!N173)+($Q$4*WORKSHEET!R173)+($R$4*WORKSHEET!S173)+($S$4*WORKSHEET!T173)+($N$4*WORKSHEET!O173)+($O$4*WORKSHEET!P173)+($P$4*WORKSHEET!Q173)</f>
        <v>0</v>
      </c>
    </row>
    <row r="174" spans="3:20" ht="15">
      <c r="C174" s="106">
        <f t="shared" si="2"/>
        <v>0</v>
      </c>
      <c r="D174" s="3"/>
      <c r="E174" s="3"/>
      <c r="F174" s="96">
        <f>WORKSHEET!G174*WORKSHEET!G$4</f>
        <v>0</v>
      </c>
      <c r="G174" s="97">
        <f>WORKSHEET!H174*WORKSHEET!H$4</f>
        <v>0</v>
      </c>
      <c r="H174" s="98">
        <f>WORKSHEET!I174*WORKSHEET!I$4</f>
        <v>0</v>
      </c>
      <c r="I174" s="97">
        <f>WORKSHEET!J174*WORKSHEET!J$4</f>
        <v>0</v>
      </c>
      <c r="J174" s="98">
        <f>WORKSHEET!K174*WORKSHEET!K$4</f>
        <v>0</v>
      </c>
      <c r="K174" s="97">
        <f>WORKSHEET!L174*WORKSHEET!L$4</f>
        <v>0</v>
      </c>
      <c r="L174" s="98">
        <f>WORKSHEET!M174*WORKSHEET!M$4</f>
        <v>0</v>
      </c>
      <c r="M174" s="97">
        <f>WORKSHEET!N174*WORKSHEET!N$4</f>
        <v>0</v>
      </c>
      <c r="N174" s="97">
        <f>WORKSHEET!O174*WORKSHEET!O$4</f>
        <v>0</v>
      </c>
      <c r="O174" s="97">
        <f>WORKSHEET!P174*WORKSHEET!P$4</f>
        <v>0</v>
      </c>
      <c r="P174" s="97">
        <f>WORKSHEET!Q174*WORKSHEET!Q$4</f>
        <v>0</v>
      </c>
      <c r="Q174" s="98">
        <f>WORKSHEET!R174*WORKSHEET!R$4</f>
        <v>0</v>
      </c>
      <c r="R174" s="97">
        <f>WORKSHEET!S174*WORKSHEET!S$4</f>
        <v>0</v>
      </c>
      <c r="S174" s="98">
        <f>WORKSHEET!T174*WORKSHEET!T$4</f>
        <v>0</v>
      </c>
      <c r="T174" s="106">
        <f>($F$4*WORKSHEET!G174)+($G$4*WORKSHEET!H174)+($H$4*WORKSHEET!I174)+($I$4*WORKSHEET!J174)+($J$4*WORKSHEET!K174)+($K$4*WORKSHEET!L174)+($L$4*WORKSHEET!M174)+($M$4*WORKSHEET!N174)+($Q$4*WORKSHEET!R174)+($R$4*WORKSHEET!S174)+($S$4*WORKSHEET!T174)+($N$4*WORKSHEET!O174)+($O$4*WORKSHEET!P174)+($P$4*WORKSHEET!Q174)</f>
        <v>0</v>
      </c>
    </row>
    <row r="175" spans="3:20" ht="15">
      <c r="C175" s="106">
        <f t="shared" si="2"/>
        <v>0</v>
      </c>
      <c r="D175" s="3"/>
      <c r="E175" s="3"/>
      <c r="F175" s="96">
        <f>WORKSHEET!G175*WORKSHEET!G$4</f>
        <v>0</v>
      </c>
      <c r="G175" s="97">
        <f>WORKSHEET!H175*WORKSHEET!H$4</f>
        <v>0</v>
      </c>
      <c r="H175" s="98">
        <f>WORKSHEET!I175*WORKSHEET!I$4</f>
        <v>0</v>
      </c>
      <c r="I175" s="97">
        <f>WORKSHEET!J175*WORKSHEET!J$4</f>
        <v>0</v>
      </c>
      <c r="J175" s="98">
        <f>WORKSHEET!K175*WORKSHEET!K$4</f>
        <v>0</v>
      </c>
      <c r="K175" s="97">
        <f>WORKSHEET!L175*WORKSHEET!L$4</f>
        <v>0</v>
      </c>
      <c r="L175" s="98">
        <f>WORKSHEET!M175*WORKSHEET!M$4</f>
        <v>0</v>
      </c>
      <c r="M175" s="97">
        <f>WORKSHEET!N175*WORKSHEET!N$4</f>
        <v>0</v>
      </c>
      <c r="N175" s="97">
        <f>WORKSHEET!O175*WORKSHEET!O$4</f>
        <v>0</v>
      </c>
      <c r="O175" s="97">
        <f>WORKSHEET!P175*WORKSHEET!P$4</f>
        <v>0</v>
      </c>
      <c r="P175" s="97">
        <f>WORKSHEET!Q175*WORKSHEET!Q$4</f>
        <v>0</v>
      </c>
      <c r="Q175" s="98">
        <f>WORKSHEET!R175*WORKSHEET!R$4</f>
        <v>0</v>
      </c>
      <c r="R175" s="97">
        <f>WORKSHEET!S175*WORKSHEET!S$4</f>
        <v>0</v>
      </c>
      <c r="S175" s="98">
        <f>WORKSHEET!T175*WORKSHEET!T$4</f>
        <v>0</v>
      </c>
      <c r="T175" s="106">
        <f>($F$4*WORKSHEET!G175)+($G$4*WORKSHEET!H175)+($H$4*WORKSHEET!I175)+($I$4*WORKSHEET!J175)+($J$4*WORKSHEET!K175)+($K$4*WORKSHEET!L175)+($L$4*WORKSHEET!M175)+($M$4*WORKSHEET!N175)+($Q$4*WORKSHEET!R175)+($R$4*WORKSHEET!S175)+($S$4*WORKSHEET!T175)+($N$4*WORKSHEET!O175)+($O$4*WORKSHEET!P175)+($P$4*WORKSHEET!Q175)</f>
        <v>0</v>
      </c>
    </row>
    <row r="176" spans="3:20" ht="15">
      <c r="C176" s="106">
        <f t="shared" si="2"/>
        <v>0</v>
      </c>
      <c r="D176" s="3"/>
      <c r="E176" s="3"/>
      <c r="F176" s="96">
        <f>WORKSHEET!G176*WORKSHEET!G$4</f>
        <v>0</v>
      </c>
      <c r="G176" s="97">
        <f>WORKSHEET!H176*WORKSHEET!H$4</f>
        <v>0</v>
      </c>
      <c r="H176" s="98">
        <f>WORKSHEET!I176*WORKSHEET!I$4</f>
        <v>0</v>
      </c>
      <c r="I176" s="97">
        <f>WORKSHEET!J176*WORKSHEET!J$4</f>
        <v>0</v>
      </c>
      <c r="J176" s="98">
        <f>WORKSHEET!K176*WORKSHEET!K$4</f>
        <v>0</v>
      </c>
      <c r="K176" s="97">
        <f>WORKSHEET!L176*WORKSHEET!L$4</f>
        <v>0</v>
      </c>
      <c r="L176" s="98">
        <f>WORKSHEET!M176*WORKSHEET!M$4</f>
        <v>0</v>
      </c>
      <c r="M176" s="97">
        <f>WORKSHEET!N176*WORKSHEET!N$4</f>
        <v>0</v>
      </c>
      <c r="N176" s="97">
        <f>WORKSHEET!O176*WORKSHEET!O$4</f>
        <v>0</v>
      </c>
      <c r="O176" s="97">
        <f>WORKSHEET!P176*WORKSHEET!P$4</f>
        <v>0</v>
      </c>
      <c r="P176" s="97">
        <f>WORKSHEET!Q176*WORKSHEET!Q$4</f>
        <v>0</v>
      </c>
      <c r="Q176" s="98">
        <f>WORKSHEET!R176*WORKSHEET!R$4</f>
        <v>0</v>
      </c>
      <c r="R176" s="97">
        <f>WORKSHEET!S176*WORKSHEET!S$4</f>
        <v>0</v>
      </c>
      <c r="S176" s="98">
        <f>WORKSHEET!T176*WORKSHEET!T$4</f>
        <v>0</v>
      </c>
      <c r="T176" s="106">
        <f>($F$4*WORKSHEET!G176)+($G$4*WORKSHEET!H176)+($H$4*WORKSHEET!I176)+($I$4*WORKSHEET!J176)+($J$4*WORKSHEET!K176)+($K$4*WORKSHEET!L176)+($L$4*WORKSHEET!M176)+($M$4*WORKSHEET!N176)+($Q$4*WORKSHEET!R176)+($R$4*WORKSHEET!S176)+($S$4*WORKSHEET!T176)+($N$4*WORKSHEET!O176)+($O$4*WORKSHEET!P176)+($P$4*WORKSHEET!Q176)</f>
        <v>0</v>
      </c>
    </row>
    <row r="177" spans="3:20" ht="15">
      <c r="C177" s="106">
        <f t="shared" si="2"/>
        <v>0</v>
      </c>
      <c r="D177" s="3"/>
      <c r="E177" s="3"/>
      <c r="F177" s="96">
        <f>WORKSHEET!G177*WORKSHEET!G$4</f>
        <v>0</v>
      </c>
      <c r="G177" s="97">
        <f>WORKSHEET!H177*WORKSHEET!H$4</f>
        <v>0</v>
      </c>
      <c r="H177" s="98">
        <f>WORKSHEET!I177*WORKSHEET!I$4</f>
        <v>0</v>
      </c>
      <c r="I177" s="97">
        <f>WORKSHEET!J177*WORKSHEET!J$4</f>
        <v>0</v>
      </c>
      <c r="J177" s="98">
        <f>WORKSHEET!K177*WORKSHEET!K$4</f>
        <v>0</v>
      </c>
      <c r="K177" s="97">
        <f>WORKSHEET!L177*WORKSHEET!L$4</f>
        <v>0</v>
      </c>
      <c r="L177" s="98">
        <f>WORKSHEET!M177*WORKSHEET!M$4</f>
        <v>0</v>
      </c>
      <c r="M177" s="97">
        <f>WORKSHEET!N177*WORKSHEET!N$4</f>
        <v>0</v>
      </c>
      <c r="N177" s="97">
        <f>WORKSHEET!O177*WORKSHEET!O$4</f>
        <v>0</v>
      </c>
      <c r="O177" s="97">
        <f>WORKSHEET!P177*WORKSHEET!P$4</f>
        <v>0</v>
      </c>
      <c r="P177" s="97">
        <f>WORKSHEET!Q177*WORKSHEET!Q$4</f>
        <v>0</v>
      </c>
      <c r="Q177" s="98">
        <f>WORKSHEET!R177*WORKSHEET!R$4</f>
        <v>0</v>
      </c>
      <c r="R177" s="97">
        <f>WORKSHEET!S177*WORKSHEET!S$4</f>
        <v>0</v>
      </c>
      <c r="S177" s="98">
        <f>WORKSHEET!T177*WORKSHEET!T$4</f>
        <v>0</v>
      </c>
      <c r="T177" s="106">
        <f>($F$4*WORKSHEET!G177)+($G$4*WORKSHEET!H177)+($H$4*WORKSHEET!I177)+($I$4*WORKSHEET!J177)+($J$4*WORKSHEET!K177)+($K$4*WORKSHEET!L177)+($L$4*WORKSHEET!M177)+($M$4*WORKSHEET!N177)+($Q$4*WORKSHEET!R177)+($R$4*WORKSHEET!S177)+($S$4*WORKSHEET!T177)+($N$4*WORKSHEET!O177)+($O$4*WORKSHEET!P177)+($P$4*WORKSHEET!Q177)</f>
        <v>0</v>
      </c>
    </row>
    <row r="178" spans="3:20" ht="15">
      <c r="C178" s="106">
        <f t="shared" si="2"/>
        <v>0</v>
      </c>
      <c r="D178" s="3"/>
      <c r="E178" s="3"/>
      <c r="F178" s="96">
        <f>WORKSHEET!G178*WORKSHEET!G$4</f>
        <v>0</v>
      </c>
      <c r="G178" s="97">
        <f>WORKSHEET!H178*WORKSHEET!H$4</f>
        <v>0</v>
      </c>
      <c r="H178" s="98">
        <f>WORKSHEET!I178*WORKSHEET!I$4</f>
        <v>0</v>
      </c>
      <c r="I178" s="97">
        <f>WORKSHEET!J178*WORKSHEET!J$4</f>
        <v>0</v>
      </c>
      <c r="J178" s="98">
        <f>WORKSHEET!K178*WORKSHEET!K$4</f>
        <v>0</v>
      </c>
      <c r="K178" s="97">
        <f>WORKSHEET!L178*WORKSHEET!L$4</f>
        <v>0</v>
      </c>
      <c r="L178" s="98">
        <f>WORKSHEET!M178*WORKSHEET!M$4</f>
        <v>0</v>
      </c>
      <c r="M178" s="97">
        <f>WORKSHEET!N178*WORKSHEET!N$4</f>
        <v>0</v>
      </c>
      <c r="N178" s="97">
        <f>WORKSHEET!O178*WORKSHEET!O$4</f>
        <v>0</v>
      </c>
      <c r="O178" s="97">
        <f>WORKSHEET!P178*WORKSHEET!P$4</f>
        <v>0</v>
      </c>
      <c r="P178" s="97">
        <f>WORKSHEET!Q178*WORKSHEET!Q$4</f>
        <v>0</v>
      </c>
      <c r="Q178" s="98">
        <f>WORKSHEET!R178*WORKSHEET!R$4</f>
        <v>0</v>
      </c>
      <c r="R178" s="97">
        <f>WORKSHEET!S178*WORKSHEET!S$4</f>
        <v>0</v>
      </c>
      <c r="S178" s="98">
        <f>WORKSHEET!T178*WORKSHEET!T$4</f>
        <v>0</v>
      </c>
      <c r="T178" s="106">
        <f>($F$4*WORKSHEET!G178)+($G$4*WORKSHEET!H178)+($H$4*WORKSHEET!I178)+($I$4*WORKSHEET!J178)+($J$4*WORKSHEET!K178)+($K$4*WORKSHEET!L178)+($L$4*WORKSHEET!M178)+($M$4*WORKSHEET!N178)+($Q$4*WORKSHEET!R178)+($R$4*WORKSHEET!S178)+($S$4*WORKSHEET!T178)+($N$4*WORKSHEET!O178)+($O$4*WORKSHEET!P178)+($P$4*WORKSHEET!Q178)</f>
        <v>0</v>
      </c>
    </row>
    <row r="179" spans="3:20" ht="15">
      <c r="C179" s="106">
        <f t="shared" si="2"/>
        <v>0</v>
      </c>
      <c r="D179" s="3"/>
      <c r="E179" s="3"/>
      <c r="F179" s="96">
        <f>WORKSHEET!G179*WORKSHEET!G$4</f>
        <v>0</v>
      </c>
      <c r="G179" s="97">
        <f>WORKSHEET!H179*WORKSHEET!H$4</f>
        <v>0</v>
      </c>
      <c r="H179" s="98">
        <f>WORKSHEET!I179*WORKSHEET!I$4</f>
        <v>0</v>
      </c>
      <c r="I179" s="97">
        <f>WORKSHEET!J179*WORKSHEET!J$4</f>
        <v>0</v>
      </c>
      <c r="J179" s="98">
        <f>WORKSHEET!K179*WORKSHEET!K$4</f>
        <v>0</v>
      </c>
      <c r="K179" s="97">
        <f>WORKSHEET!L179*WORKSHEET!L$4</f>
        <v>0</v>
      </c>
      <c r="L179" s="98">
        <f>WORKSHEET!M179*WORKSHEET!M$4</f>
        <v>0</v>
      </c>
      <c r="M179" s="97">
        <f>WORKSHEET!N179*WORKSHEET!N$4</f>
        <v>0</v>
      </c>
      <c r="N179" s="97">
        <f>WORKSHEET!O179*WORKSHEET!O$4</f>
        <v>0</v>
      </c>
      <c r="O179" s="97">
        <f>WORKSHEET!P179*WORKSHEET!P$4</f>
        <v>0</v>
      </c>
      <c r="P179" s="97">
        <f>WORKSHEET!Q179*WORKSHEET!Q$4</f>
        <v>0</v>
      </c>
      <c r="Q179" s="98">
        <f>WORKSHEET!R179*WORKSHEET!R$4</f>
        <v>0</v>
      </c>
      <c r="R179" s="97">
        <f>WORKSHEET!S179*WORKSHEET!S$4</f>
        <v>0</v>
      </c>
      <c r="S179" s="98">
        <f>WORKSHEET!T179*WORKSHEET!T$4</f>
        <v>0</v>
      </c>
      <c r="T179" s="106">
        <f>($F$4*WORKSHEET!G179)+($G$4*WORKSHEET!H179)+($H$4*WORKSHEET!I179)+($I$4*WORKSHEET!J179)+($J$4*WORKSHEET!K179)+($K$4*WORKSHEET!L179)+($L$4*WORKSHEET!M179)+($M$4*WORKSHEET!N179)+($Q$4*WORKSHEET!R179)+($R$4*WORKSHEET!S179)+($S$4*WORKSHEET!T179)+($N$4*WORKSHEET!O179)+($O$4*WORKSHEET!P179)+($P$4*WORKSHEET!Q179)</f>
        <v>0</v>
      </c>
    </row>
    <row r="180" spans="3:20" ht="15">
      <c r="C180" s="106">
        <f t="shared" si="2"/>
        <v>0</v>
      </c>
      <c r="D180" s="3"/>
      <c r="E180" s="3"/>
      <c r="F180" s="96">
        <f>WORKSHEET!G180*WORKSHEET!G$4</f>
        <v>0</v>
      </c>
      <c r="G180" s="97">
        <f>WORKSHEET!H180*WORKSHEET!H$4</f>
        <v>0</v>
      </c>
      <c r="H180" s="98">
        <f>WORKSHEET!I180*WORKSHEET!I$4</f>
        <v>0</v>
      </c>
      <c r="I180" s="97">
        <f>WORKSHEET!J180*WORKSHEET!J$4</f>
        <v>0</v>
      </c>
      <c r="J180" s="98">
        <f>WORKSHEET!K180*WORKSHEET!K$4</f>
        <v>0</v>
      </c>
      <c r="K180" s="97">
        <f>WORKSHEET!L180*WORKSHEET!L$4</f>
        <v>0</v>
      </c>
      <c r="L180" s="98">
        <f>WORKSHEET!M180*WORKSHEET!M$4</f>
        <v>0</v>
      </c>
      <c r="M180" s="97">
        <f>WORKSHEET!N180*WORKSHEET!N$4</f>
        <v>0</v>
      </c>
      <c r="N180" s="97">
        <f>WORKSHEET!O180*WORKSHEET!O$4</f>
        <v>0</v>
      </c>
      <c r="O180" s="97">
        <f>WORKSHEET!P180*WORKSHEET!P$4</f>
        <v>0</v>
      </c>
      <c r="P180" s="97">
        <f>WORKSHEET!Q180*WORKSHEET!Q$4</f>
        <v>0</v>
      </c>
      <c r="Q180" s="98">
        <f>WORKSHEET!R180*WORKSHEET!R$4</f>
        <v>0</v>
      </c>
      <c r="R180" s="97">
        <f>WORKSHEET!S180*WORKSHEET!S$4</f>
        <v>0</v>
      </c>
      <c r="S180" s="98">
        <f>WORKSHEET!T180*WORKSHEET!T$4</f>
        <v>0</v>
      </c>
      <c r="T180" s="106">
        <f>($F$4*WORKSHEET!G180)+($G$4*WORKSHEET!H180)+($H$4*WORKSHEET!I180)+($I$4*WORKSHEET!J180)+($J$4*WORKSHEET!K180)+($K$4*WORKSHEET!L180)+($L$4*WORKSHEET!M180)+($M$4*WORKSHEET!N180)+($Q$4*WORKSHEET!R180)+($R$4*WORKSHEET!S180)+($S$4*WORKSHEET!T180)+($N$4*WORKSHEET!O180)+($O$4*WORKSHEET!P180)+($P$4*WORKSHEET!Q180)</f>
        <v>0</v>
      </c>
    </row>
    <row r="181" spans="3:20" ht="15">
      <c r="C181" s="106">
        <f t="shared" si="2"/>
        <v>0</v>
      </c>
      <c r="D181" s="3"/>
      <c r="E181" s="3"/>
      <c r="F181" s="96">
        <f>WORKSHEET!G181*WORKSHEET!G$4</f>
        <v>0</v>
      </c>
      <c r="G181" s="97">
        <f>WORKSHEET!H181*WORKSHEET!H$4</f>
        <v>0</v>
      </c>
      <c r="H181" s="98">
        <f>WORKSHEET!I181*WORKSHEET!I$4</f>
        <v>0</v>
      </c>
      <c r="I181" s="97">
        <f>WORKSHEET!J181*WORKSHEET!J$4</f>
        <v>0</v>
      </c>
      <c r="J181" s="98">
        <f>WORKSHEET!K181*WORKSHEET!K$4</f>
        <v>0</v>
      </c>
      <c r="K181" s="97">
        <f>WORKSHEET!L181*WORKSHEET!L$4</f>
        <v>0</v>
      </c>
      <c r="L181" s="98">
        <f>WORKSHEET!M181*WORKSHEET!M$4</f>
        <v>0</v>
      </c>
      <c r="M181" s="97">
        <f>WORKSHEET!N181*WORKSHEET!N$4</f>
        <v>0</v>
      </c>
      <c r="N181" s="97">
        <f>WORKSHEET!O181*WORKSHEET!O$4</f>
        <v>0</v>
      </c>
      <c r="O181" s="97">
        <f>WORKSHEET!P181*WORKSHEET!P$4</f>
        <v>0</v>
      </c>
      <c r="P181" s="97">
        <f>WORKSHEET!Q181*WORKSHEET!Q$4</f>
        <v>0</v>
      </c>
      <c r="Q181" s="98">
        <f>WORKSHEET!R181*WORKSHEET!R$4</f>
        <v>0</v>
      </c>
      <c r="R181" s="97">
        <f>WORKSHEET!S181*WORKSHEET!S$4</f>
        <v>0</v>
      </c>
      <c r="S181" s="98">
        <f>WORKSHEET!T181*WORKSHEET!T$4</f>
        <v>0</v>
      </c>
      <c r="T181" s="106">
        <f>($F$4*WORKSHEET!G181)+($G$4*WORKSHEET!H181)+($H$4*WORKSHEET!I181)+($I$4*WORKSHEET!J181)+($J$4*WORKSHEET!K181)+($K$4*WORKSHEET!L181)+($L$4*WORKSHEET!M181)+($M$4*WORKSHEET!N181)+($Q$4*WORKSHEET!R181)+($R$4*WORKSHEET!S181)+($S$4*WORKSHEET!T181)+($N$4*WORKSHEET!O181)+($O$4*WORKSHEET!P181)+($P$4*WORKSHEET!Q181)</f>
        <v>0</v>
      </c>
    </row>
    <row r="182" spans="3:20" ht="15">
      <c r="C182" s="106">
        <f t="shared" si="2"/>
        <v>0</v>
      </c>
      <c r="D182" s="3"/>
      <c r="E182" s="3"/>
      <c r="F182" s="96">
        <f>WORKSHEET!G182*WORKSHEET!G$4</f>
        <v>0</v>
      </c>
      <c r="G182" s="97">
        <f>WORKSHEET!H182*WORKSHEET!H$4</f>
        <v>0</v>
      </c>
      <c r="H182" s="98">
        <f>WORKSHEET!I182*WORKSHEET!I$4</f>
        <v>0</v>
      </c>
      <c r="I182" s="97">
        <f>WORKSHEET!J182*WORKSHEET!J$4</f>
        <v>0</v>
      </c>
      <c r="J182" s="98">
        <f>WORKSHEET!K182*WORKSHEET!K$4</f>
        <v>0</v>
      </c>
      <c r="K182" s="97">
        <f>WORKSHEET!L182*WORKSHEET!L$4</f>
        <v>0</v>
      </c>
      <c r="L182" s="98">
        <f>WORKSHEET!M182*WORKSHEET!M$4</f>
        <v>0</v>
      </c>
      <c r="M182" s="97">
        <f>WORKSHEET!N182*WORKSHEET!N$4</f>
        <v>0</v>
      </c>
      <c r="N182" s="97">
        <f>WORKSHEET!O182*WORKSHEET!O$4</f>
        <v>0</v>
      </c>
      <c r="O182" s="97">
        <f>WORKSHEET!P182*WORKSHEET!P$4</f>
        <v>0</v>
      </c>
      <c r="P182" s="97">
        <f>WORKSHEET!Q182*WORKSHEET!Q$4</f>
        <v>0</v>
      </c>
      <c r="Q182" s="98">
        <f>WORKSHEET!R182*WORKSHEET!R$4</f>
        <v>0</v>
      </c>
      <c r="R182" s="97">
        <f>WORKSHEET!S182*WORKSHEET!S$4</f>
        <v>0</v>
      </c>
      <c r="S182" s="98">
        <f>WORKSHEET!T182*WORKSHEET!T$4</f>
        <v>0</v>
      </c>
      <c r="T182" s="106">
        <f>($F$4*WORKSHEET!G182)+($G$4*WORKSHEET!H182)+($H$4*WORKSHEET!I182)+($I$4*WORKSHEET!J182)+($J$4*WORKSHEET!K182)+($K$4*WORKSHEET!L182)+($L$4*WORKSHEET!M182)+($M$4*WORKSHEET!N182)+($Q$4*WORKSHEET!R182)+($R$4*WORKSHEET!S182)+($S$4*WORKSHEET!T182)+($N$4*WORKSHEET!O182)+($O$4*WORKSHEET!P182)+($P$4*WORKSHEET!Q182)</f>
        <v>0</v>
      </c>
    </row>
    <row r="183" spans="3:20" ht="15">
      <c r="C183" s="106">
        <f t="shared" si="2"/>
        <v>0</v>
      </c>
      <c r="D183" s="3"/>
      <c r="E183" s="3"/>
      <c r="F183" s="96">
        <f>WORKSHEET!G183*WORKSHEET!G$4</f>
        <v>0</v>
      </c>
      <c r="G183" s="97">
        <f>WORKSHEET!H183*WORKSHEET!H$4</f>
        <v>0</v>
      </c>
      <c r="H183" s="98">
        <f>WORKSHEET!I183*WORKSHEET!I$4</f>
        <v>0</v>
      </c>
      <c r="I183" s="97">
        <f>WORKSHEET!J183*WORKSHEET!J$4</f>
        <v>0</v>
      </c>
      <c r="J183" s="98">
        <f>WORKSHEET!K183*WORKSHEET!K$4</f>
        <v>0</v>
      </c>
      <c r="K183" s="97">
        <f>WORKSHEET!L183*WORKSHEET!L$4</f>
        <v>0</v>
      </c>
      <c r="L183" s="98">
        <f>WORKSHEET!M183*WORKSHEET!M$4</f>
        <v>0</v>
      </c>
      <c r="M183" s="97">
        <f>WORKSHEET!N183*WORKSHEET!N$4</f>
        <v>0</v>
      </c>
      <c r="N183" s="97">
        <f>WORKSHEET!O183*WORKSHEET!O$4</f>
        <v>0</v>
      </c>
      <c r="O183" s="97">
        <f>WORKSHEET!P183*WORKSHEET!P$4</f>
        <v>0</v>
      </c>
      <c r="P183" s="97">
        <f>WORKSHEET!Q183*WORKSHEET!Q$4</f>
        <v>0</v>
      </c>
      <c r="Q183" s="98">
        <f>WORKSHEET!R183*WORKSHEET!R$4</f>
        <v>0</v>
      </c>
      <c r="R183" s="97">
        <f>WORKSHEET!S183*WORKSHEET!S$4</f>
        <v>0</v>
      </c>
      <c r="S183" s="98">
        <f>WORKSHEET!T183*WORKSHEET!T$4</f>
        <v>0</v>
      </c>
      <c r="T183" s="106">
        <f>($F$4*WORKSHEET!G183)+($G$4*WORKSHEET!H183)+($H$4*WORKSHEET!I183)+($I$4*WORKSHEET!J183)+($J$4*WORKSHEET!K183)+($K$4*WORKSHEET!L183)+($L$4*WORKSHEET!M183)+($M$4*WORKSHEET!N183)+($Q$4*WORKSHEET!R183)+($R$4*WORKSHEET!S183)+($S$4*WORKSHEET!T183)+($N$4*WORKSHEET!O183)+($O$4*WORKSHEET!P183)+($P$4*WORKSHEET!Q183)</f>
        <v>0</v>
      </c>
    </row>
    <row r="184" spans="3:20" ht="15">
      <c r="C184" s="106">
        <f t="shared" si="2"/>
        <v>0</v>
      </c>
      <c r="D184" s="3"/>
      <c r="E184" s="3"/>
      <c r="F184" s="96">
        <f>WORKSHEET!G184*WORKSHEET!G$4</f>
        <v>0</v>
      </c>
      <c r="G184" s="97">
        <f>WORKSHEET!H184*WORKSHEET!H$4</f>
        <v>0</v>
      </c>
      <c r="H184" s="98">
        <f>WORKSHEET!I184*WORKSHEET!I$4</f>
        <v>0</v>
      </c>
      <c r="I184" s="97">
        <f>WORKSHEET!J184*WORKSHEET!J$4</f>
        <v>0</v>
      </c>
      <c r="J184" s="98">
        <f>WORKSHEET!K184*WORKSHEET!K$4</f>
        <v>0</v>
      </c>
      <c r="K184" s="97">
        <f>WORKSHEET!L184*WORKSHEET!L$4</f>
        <v>0</v>
      </c>
      <c r="L184" s="98">
        <f>WORKSHEET!M184*WORKSHEET!M$4</f>
        <v>0</v>
      </c>
      <c r="M184" s="97">
        <f>WORKSHEET!N184*WORKSHEET!N$4</f>
        <v>0</v>
      </c>
      <c r="N184" s="97">
        <f>WORKSHEET!O184*WORKSHEET!O$4</f>
        <v>0</v>
      </c>
      <c r="O184" s="97">
        <f>WORKSHEET!P184*WORKSHEET!P$4</f>
        <v>0</v>
      </c>
      <c r="P184" s="97">
        <f>WORKSHEET!Q184*WORKSHEET!Q$4</f>
        <v>0</v>
      </c>
      <c r="Q184" s="98">
        <f>WORKSHEET!R184*WORKSHEET!R$4</f>
        <v>0</v>
      </c>
      <c r="R184" s="97">
        <f>WORKSHEET!S184*WORKSHEET!S$4</f>
        <v>0</v>
      </c>
      <c r="S184" s="98">
        <f>WORKSHEET!T184*WORKSHEET!T$4</f>
        <v>0</v>
      </c>
      <c r="T184" s="106">
        <f>($F$4*WORKSHEET!G184)+($G$4*WORKSHEET!H184)+($H$4*WORKSHEET!I184)+($I$4*WORKSHEET!J184)+($J$4*WORKSHEET!K184)+($K$4*WORKSHEET!L184)+($L$4*WORKSHEET!M184)+($M$4*WORKSHEET!N184)+($Q$4*WORKSHEET!R184)+($R$4*WORKSHEET!S184)+($S$4*WORKSHEET!T184)+($N$4*WORKSHEET!O184)+($O$4*WORKSHEET!P184)+($P$4*WORKSHEET!Q184)</f>
        <v>0</v>
      </c>
    </row>
    <row r="185" spans="3:20" ht="15">
      <c r="C185" s="106">
        <f t="shared" si="2"/>
        <v>0</v>
      </c>
      <c r="D185" s="3"/>
      <c r="E185" s="3"/>
      <c r="F185" s="96">
        <f>WORKSHEET!G185*WORKSHEET!G$4</f>
        <v>0</v>
      </c>
      <c r="G185" s="97">
        <f>WORKSHEET!H185*WORKSHEET!H$4</f>
        <v>0</v>
      </c>
      <c r="H185" s="98">
        <f>WORKSHEET!I185*WORKSHEET!I$4</f>
        <v>0</v>
      </c>
      <c r="I185" s="97">
        <f>WORKSHEET!J185*WORKSHEET!J$4</f>
        <v>0</v>
      </c>
      <c r="J185" s="98">
        <f>WORKSHEET!K185*WORKSHEET!K$4</f>
        <v>0</v>
      </c>
      <c r="K185" s="97">
        <f>WORKSHEET!L185*WORKSHEET!L$4</f>
        <v>0</v>
      </c>
      <c r="L185" s="98">
        <f>WORKSHEET!M185*WORKSHEET!M$4</f>
        <v>0</v>
      </c>
      <c r="M185" s="97">
        <f>WORKSHEET!N185*WORKSHEET!N$4</f>
        <v>0</v>
      </c>
      <c r="N185" s="97">
        <f>WORKSHEET!O185*WORKSHEET!O$4</f>
        <v>0</v>
      </c>
      <c r="O185" s="97">
        <f>WORKSHEET!P185*WORKSHEET!P$4</f>
        <v>0</v>
      </c>
      <c r="P185" s="97">
        <f>WORKSHEET!Q185*WORKSHEET!Q$4</f>
        <v>0</v>
      </c>
      <c r="Q185" s="98">
        <f>WORKSHEET!R185*WORKSHEET!R$4</f>
        <v>0</v>
      </c>
      <c r="R185" s="97">
        <f>WORKSHEET!S185*WORKSHEET!S$4</f>
        <v>0</v>
      </c>
      <c r="S185" s="98">
        <f>WORKSHEET!T185*WORKSHEET!T$4</f>
        <v>0</v>
      </c>
      <c r="T185" s="106">
        <f>($F$4*WORKSHEET!G185)+($G$4*WORKSHEET!H185)+($H$4*WORKSHEET!I185)+($I$4*WORKSHEET!J185)+($J$4*WORKSHEET!K185)+($K$4*WORKSHEET!L185)+($L$4*WORKSHEET!M185)+($M$4*WORKSHEET!N185)+($Q$4*WORKSHEET!R185)+($R$4*WORKSHEET!S185)+($S$4*WORKSHEET!T185)+($N$4*WORKSHEET!O185)+($O$4*WORKSHEET!P185)+($P$4*WORKSHEET!Q185)</f>
        <v>0</v>
      </c>
    </row>
    <row r="186" spans="3:20" ht="15">
      <c r="C186" s="106">
        <f t="shared" si="2"/>
        <v>0</v>
      </c>
      <c r="D186" s="3"/>
      <c r="E186" s="3"/>
      <c r="F186" s="96">
        <f>WORKSHEET!G186*WORKSHEET!G$4</f>
        <v>0</v>
      </c>
      <c r="G186" s="97">
        <f>WORKSHEET!H186*WORKSHEET!H$4</f>
        <v>0</v>
      </c>
      <c r="H186" s="98">
        <f>WORKSHEET!I186*WORKSHEET!I$4</f>
        <v>0</v>
      </c>
      <c r="I186" s="97">
        <f>WORKSHEET!J186*WORKSHEET!J$4</f>
        <v>0</v>
      </c>
      <c r="J186" s="98">
        <f>WORKSHEET!K186*WORKSHEET!K$4</f>
        <v>0</v>
      </c>
      <c r="K186" s="97">
        <f>WORKSHEET!L186*WORKSHEET!L$4</f>
        <v>0</v>
      </c>
      <c r="L186" s="98">
        <f>WORKSHEET!M186*WORKSHEET!M$4</f>
        <v>0</v>
      </c>
      <c r="M186" s="97">
        <f>WORKSHEET!N186*WORKSHEET!N$4</f>
        <v>0</v>
      </c>
      <c r="N186" s="97">
        <f>WORKSHEET!O186*WORKSHEET!O$4</f>
        <v>0</v>
      </c>
      <c r="O186" s="97">
        <f>WORKSHEET!P186*WORKSHEET!P$4</f>
        <v>0</v>
      </c>
      <c r="P186" s="97">
        <f>WORKSHEET!Q186*WORKSHEET!Q$4</f>
        <v>0</v>
      </c>
      <c r="Q186" s="98">
        <f>WORKSHEET!R186*WORKSHEET!R$4</f>
        <v>0</v>
      </c>
      <c r="R186" s="97">
        <f>WORKSHEET!S186*WORKSHEET!S$4</f>
        <v>0</v>
      </c>
      <c r="S186" s="98">
        <f>WORKSHEET!T186*WORKSHEET!T$4</f>
        <v>0</v>
      </c>
      <c r="T186" s="106">
        <f>($F$4*WORKSHEET!G186)+($G$4*WORKSHEET!H186)+($H$4*WORKSHEET!I186)+($I$4*WORKSHEET!J186)+($J$4*WORKSHEET!K186)+($K$4*WORKSHEET!L186)+($L$4*WORKSHEET!M186)+($M$4*WORKSHEET!N186)+($Q$4*WORKSHEET!R186)+($R$4*WORKSHEET!S186)+($S$4*WORKSHEET!T186)+($N$4*WORKSHEET!O186)+($O$4*WORKSHEET!P186)+($P$4*WORKSHEET!Q186)</f>
        <v>0</v>
      </c>
    </row>
    <row r="187" spans="3:20" ht="15">
      <c r="C187" s="106">
        <f t="shared" si="2"/>
        <v>0</v>
      </c>
      <c r="D187" s="3"/>
      <c r="E187" s="3"/>
      <c r="F187" s="96">
        <f>WORKSHEET!G187*WORKSHEET!G$4</f>
        <v>0</v>
      </c>
      <c r="G187" s="97">
        <f>WORKSHEET!H187*WORKSHEET!H$4</f>
        <v>0</v>
      </c>
      <c r="H187" s="98">
        <f>WORKSHEET!I187*WORKSHEET!I$4</f>
        <v>0</v>
      </c>
      <c r="I187" s="97">
        <f>WORKSHEET!J187*WORKSHEET!J$4</f>
        <v>0</v>
      </c>
      <c r="J187" s="98">
        <f>WORKSHEET!K187*WORKSHEET!K$4</f>
        <v>0</v>
      </c>
      <c r="K187" s="97">
        <f>WORKSHEET!L187*WORKSHEET!L$4</f>
        <v>0</v>
      </c>
      <c r="L187" s="98">
        <f>WORKSHEET!M187*WORKSHEET!M$4</f>
        <v>0</v>
      </c>
      <c r="M187" s="97">
        <f>WORKSHEET!N187*WORKSHEET!N$4</f>
        <v>0</v>
      </c>
      <c r="N187" s="97">
        <f>WORKSHEET!O187*WORKSHEET!O$4</f>
        <v>0</v>
      </c>
      <c r="O187" s="97">
        <f>WORKSHEET!P187*WORKSHEET!P$4</f>
        <v>0</v>
      </c>
      <c r="P187" s="97">
        <f>WORKSHEET!Q187*WORKSHEET!Q$4</f>
        <v>0</v>
      </c>
      <c r="Q187" s="98">
        <f>WORKSHEET!R187*WORKSHEET!R$4</f>
        <v>0</v>
      </c>
      <c r="R187" s="97">
        <f>WORKSHEET!S187*WORKSHEET!S$4</f>
        <v>0</v>
      </c>
      <c r="S187" s="98">
        <f>WORKSHEET!T187*WORKSHEET!T$4</f>
        <v>0</v>
      </c>
      <c r="T187" s="106">
        <f>($F$4*WORKSHEET!G187)+($G$4*WORKSHEET!H187)+($H$4*WORKSHEET!I187)+($I$4*WORKSHEET!J187)+($J$4*WORKSHEET!K187)+($K$4*WORKSHEET!L187)+($L$4*WORKSHEET!M187)+($M$4*WORKSHEET!N187)+($Q$4*WORKSHEET!R187)+($R$4*WORKSHEET!S187)+($S$4*WORKSHEET!T187)+($N$4*WORKSHEET!O187)+($O$4*WORKSHEET!P187)+($P$4*WORKSHEET!Q187)</f>
        <v>0</v>
      </c>
    </row>
    <row r="188" spans="3:20" ht="15">
      <c r="C188" s="106">
        <f t="shared" si="2"/>
        <v>0</v>
      </c>
      <c r="D188" s="3"/>
      <c r="E188" s="3"/>
      <c r="F188" s="96">
        <f>WORKSHEET!G188*WORKSHEET!G$4</f>
        <v>0</v>
      </c>
      <c r="G188" s="97">
        <f>WORKSHEET!H188*WORKSHEET!H$4</f>
        <v>0</v>
      </c>
      <c r="H188" s="98">
        <f>WORKSHEET!I188*WORKSHEET!I$4</f>
        <v>0</v>
      </c>
      <c r="I188" s="97">
        <f>WORKSHEET!J188*WORKSHEET!J$4</f>
        <v>0</v>
      </c>
      <c r="J188" s="98">
        <f>WORKSHEET!K188*WORKSHEET!K$4</f>
        <v>0</v>
      </c>
      <c r="K188" s="97">
        <f>WORKSHEET!L188*WORKSHEET!L$4</f>
        <v>0</v>
      </c>
      <c r="L188" s="98">
        <f>WORKSHEET!M188*WORKSHEET!M$4</f>
        <v>0</v>
      </c>
      <c r="M188" s="97">
        <f>WORKSHEET!N188*WORKSHEET!N$4</f>
        <v>0</v>
      </c>
      <c r="N188" s="97">
        <f>WORKSHEET!O188*WORKSHEET!O$4</f>
        <v>0</v>
      </c>
      <c r="O188" s="97">
        <f>WORKSHEET!P188*WORKSHEET!P$4</f>
        <v>0</v>
      </c>
      <c r="P188" s="97">
        <f>WORKSHEET!Q188*WORKSHEET!Q$4</f>
        <v>0</v>
      </c>
      <c r="Q188" s="98">
        <f>WORKSHEET!R188*WORKSHEET!R$4</f>
        <v>0</v>
      </c>
      <c r="R188" s="97">
        <f>WORKSHEET!S188*WORKSHEET!S$4</f>
        <v>0</v>
      </c>
      <c r="S188" s="98">
        <f>WORKSHEET!T188*WORKSHEET!T$4</f>
        <v>0</v>
      </c>
      <c r="T188" s="106">
        <f>($F$4*WORKSHEET!G188)+($G$4*WORKSHEET!H188)+($H$4*WORKSHEET!I188)+($I$4*WORKSHEET!J188)+($J$4*WORKSHEET!K188)+($K$4*WORKSHEET!L188)+($L$4*WORKSHEET!M188)+($M$4*WORKSHEET!N188)+($Q$4*WORKSHEET!R188)+($R$4*WORKSHEET!S188)+($S$4*WORKSHEET!T188)+($N$4*WORKSHEET!O188)+($O$4*WORKSHEET!P188)+($P$4*WORKSHEET!Q188)</f>
        <v>0</v>
      </c>
    </row>
    <row r="189" spans="3:20" ht="15">
      <c r="C189" s="106">
        <f t="shared" si="2"/>
        <v>0</v>
      </c>
      <c r="D189" s="3"/>
      <c r="E189" s="3"/>
      <c r="F189" s="96">
        <f>WORKSHEET!G189*WORKSHEET!G$4</f>
        <v>0</v>
      </c>
      <c r="G189" s="97">
        <f>WORKSHEET!H189*WORKSHEET!H$4</f>
        <v>0</v>
      </c>
      <c r="H189" s="98">
        <f>WORKSHEET!I189*WORKSHEET!I$4</f>
        <v>0</v>
      </c>
      <c r="I189" s="97">
        <f>WORKSHEET!J189*WORKSHEET!J$4</f>
        <v>0</v>
      </c>
      <c r="J189" s="98">
        <f>WORKSHEET!K189*WORKSHEET!K$4</f>
        <v>0</v>
      </c>
      <c r="K189" s="97">
        <f>WORKSHEET!L189*WORKSHEET!L$4</f>
        <v>0</v>
      </c>
      <c r="L189" s="98">
        <f>WORKSHEET!M189*WORKSHEET!M$4</f>
        <v>0</v>
      </c>
      <c r="M189" s="97">
        <f>WORKSHEET!N189*WORKSHEET!N$4</f>
        <v>0</v>
      </c>
      <c r="N189" s="97">
        <f>WORKSHEET!O189*WORKSHEET!O$4</f>
        <v>0</v>
      </c>
      <c r="O189" s="97">
        <f>WORKSHEET!P189*WORKSHEET!P$4</f>
        <v>0</v>
      </c>
      <c r="P189" s="97">
        <f>WORKSHEET!Q189*WORKSHEET!Q$4</f>
        <v>0</v>
      </c>
      <c r="Q189" s="98">
        <f>WORKSHEET!R189*WORKSHEET!R$4</f>
        <v>0</v>
      </c>
      <c r="R189" s="97">
        <f>WORKSHEET!S189*WORKSHEET!S$4</f>
        <v>0</v>
      </c>
      <c r="S189" s="98">
        <f>WORKSHEET!T189*WORKSHEET!T$4</f>
        <v>0</v>
      </c>
      <c r="T189" s="106">
        <f>($F$4*WORKSHEET!G189)+($G$4*WORKSHEET!H189)+($H$4*WORKSHEET!I189)+($I$4*WORKSHEET!J189)+($J$4*WORKSHEET!K189)+($K$4*WORKSHEET!L189)+($L$4*WORKSHEET!M189)+($M$4*WORKSHEET!N189)+($Q$4*WORKSHEET!R189)+($R$4*WORKSHEET!S189)+($S$4*WORKSHEET!T189)+($N$4*WORKSHEET!O189)+($O$4*WORKSHEET!P189)+($P$4*WORKSHEET!Q189)</f>
        <v>0</v>
      </c>
    </row>
    <row r="190" spans="3:20" ht="15">
      <c r="C190" s="106">
        <f t="shared" si="2"/>
        <v>0</v>
      </c>
      <c r="D190" s="3"/>
      <c r="E190" s="3"/>
      <c r="F190" s="96">
        <f>WORKSHEET!G190*WORKSHEET!G$4</f>
        <v>0</v>
      </c>
      <c r="G190" s="97">
        <f>WORKSHEET!H190*WORKSHEET!H$4</f>
        <v>0</v>
      </c>
      <c r="H190" s="98">
        <f>WORKSHEET!I190*WORKSHEET!I$4</f>
        <v>0</v>
      </c>
      <c r="I190" s="97">
        <f>WORKSHEET!J190*WORKSHEET!J$4</f>
        <v>0</v>
      </c>
      <c r="J190" s="98">
        <f>WORKSHEET!K190*WORKSHEET!K$4</f>
        <v>0</v>
      </c>
      <c r="K190" s="97">
        <f>WORKSHEET!L190*WORKSHEET!L$4</f>
        <v>0</v>
      </c>
      <c r="L190" s="98">
        <f>WORKSHEET!M190*WORKSHEET!M$4</f>
        <v>0</v>
      </c>
      <c r="M190" s="97">
        <f>WORKSHEET!N190*WORKSHEET!N$4</f>
        <v>0</v>
      </c>
      <c r="N190" s="97">
        <f>WORKSHEET!O190*WORKSHEET!O$4</f>
        <v>0</v>
      </c>
      <c r="O190" s="97">
        <f>WORKSHEET!P190*WORKSHEET!P$4</f>
        <v>0</v>
      </c>
      <c r="P190" s="97">
        <f>WORKSHEET!Q190*WORKSHEET!Q$4</f>
        <v>0</v>
      </c>
      <c r="Q190" s="98">
        <f>WORKSHEET!R190*WORKSHEET!R$4</f>
        <v>0</v>
      </c>
      <c r="R190" s="97">
        <f>WORKSHEET!S190*WORKSHEET!S$4</f>
        <v>0</v>
      </c>
      <c r="S190" s="98">
        <f>WORKSHEET!T190*WORKSHEET!T$4</f>
        <v>0</v>
      </c>
      <c r="T190" s="106">
        <f>($F$4*WORKSHEET!G190)+($G$4*WORKSHEET!H190)+($H$4*WORKSHEET!I190)+($I$4*WORKSHEET!J190)+($J$4*WORKSHEET!K190)+($K$4*WORKSHEET!L190)+($L$4*WORKSHEET!M190)+($M$4*WORKSHEET!N190)+($Q$4*WORKSHEET!R190)+($R$4*WORKSHEET!S190)+($S$4*WORKSHEET!T190)+($N$4*WORKSHEET!O190)+($O$4*WORKSHEET!P190)+($P$4*WORKSHEET!Q190)</f>
        <v>0</v>
      </c>
    </row>
    <row r="191" spans="3:20" ht="15">
      <c r="C191" s="106">
        <f t="shared" si="2"/>
        <v>0</v>
      </c>
      <c r="D191" s="3"/>
      <c r="E191" s="3"/>
      <c r="F191" s="96">
        <f>WORKSHEET!G191*WORKSHEET!G$4</f>
        <v>0</v>
      </c>
      <c r="G191" s="97">
        <f>WORKSHEET!H191*WORKSHEET!H$4</f>
        <v>0</v>
      </c>
      <c r="H191" s="98">
        <f>WORKSHEET!I191*WORKSHEET!I$4</f>
        <v>0</v>
      </c>
      <c r="I191" s="97">
        <f>WORKSHEET!J191*WORKSHEET!J$4</f>
        <v>0</v>
      </c>
      <c r="J191" s="98">
        <f>WORKSHEET!K191*WORKSHEET!K$4</f>
        <v>0</v>
      </c>
      <c r="K191" s="97">
        <f>WORKSHEET!L191*WORKSHEET!L$4</f>
        <v>0</v>
      </c>
      <c r="L191" s="98">
        <f>WORKSHEET!M191*WORKSHEET!M$4</f>
        <v>0</v>
      </c>
      <c r="M191" s="97">
        <f>WORKSHEET!N191*WORKSHEET!N$4</f>
        <v>0</v>
      </c>
      <c r="N191" s="97">
        <f>WORKSHEET!O191*WORKSHEET!O$4</f>
        <v>0</v>
      </c>
      <c r="O191" s="97">
        <f>WORKSHEET!P191*WORKSHEET!P$4</f>
        <v>0</v>
      </c>
      <c r="P191" s="97">
        <f>WORKSHEET!Q191*WORKSHEET!Q$4</f>
        <v>0</v>
      </c>
      <c r="Q191" s="98">
        <f>WORKSHEET!R191*WORKSHEET!R$4</f>
        <v>0</v>
      </c>
      <c r="R191" s="97">
        <f>WORKSHEET!S191*WORKSHEET!S$4</f>
        <v>0</v>
      </c>
      <c r="S191" s="98">
        <f>WORKSHEET!T191*WORKSHEET!T$4</f>
        <v>0</v>
      </c>
      <c r="T191" s="106">
        <f>($F$4*WORKSHEET!G191)+($G$4*WORKSHEET!H191)+($H$4*WORKSHEET!I191)+($I$4*WORKSHEET!J191)+($J$4*WORKSHEET!K191)+($K$4*WORKSHEET!L191)+($L$4*WORKSHEET!M191)+($M$4*WORKSHEET!N191)+($Q$4*WORKSHEET!R191)+($R$4*WORKSHEET!S191)+($S$4*WORKSHEET!T191)+($N$4*WORKSHEET!O191)+($O$4*WORKSHEET!P191)+($P$4*WORKSHEET!Q191)</f>
        <v>0</v>
      </c>
    </row>
    <row r="192" spans="3:20" ht="15">
      <c r="C192" s="106">
        <f t="shared" si="2"/>
        <v>0</v>
      </c>
      <c r="D192" s="3"/>
      <c r="E192" s="3"/>
      <c r="F192" s="96">
        <f>WORKSHEET!G192*WORKSHEET!G$4</f>
        <v>0</v>
      </c>
      <c r="G192" s="97">
        <f>WORKSHEET!H192*WORKSHEET!H$4</f>
        <v>0</v>
      </c>
      <c r="H192" s="98">
        <f>WORKSHEET!I192*WORKSHEET!I$4</f>
        <v>0</v>
      </c>
      <c r="I192" s="97">
        <f>WORKSHEET!J192*WORKSHEET!J$4</f>
        <v>0</v>
      </c>
      <c r="J192" s="98">
        <f>WORKSHEET!K192*WORKSHEET!K$4</f>
        <v>0</v>
      </c>
      <c r="K192" s="97">
        <f>WORKSHEET!L192*WORKSHEET!L$4</f>
        <v>0</v>
      </c>
      <c r="L192" s="98">
        <f>WORKSHEET!M192*WORKSHEET!M$4</f>
        <v>0</v>
      </c>
      <c r="M192" s="97">
        <f>WORKSHEET!N192*WORKSHEET!N$4</f>
        <v>0</v>
      </c>
      <c r="N192" s="97">
        <f>WORKSHEET!O192*WORKSHEET!O$4</f>
        <v>0</v>
      </c>
      <c r="O192" s="97">
        <f>WORKSHEET!P192*WORKSHEET!P$4</f>
        <v>0</v>
      </c>
      <c r="P192" s="97">
        <f>WORKSHEET!Q192*WORKSHEET!Q$4</f>
        <v>0</v>
      </c>
      <c r="Q192" s="98">
        <f>WORKSHEET!R192*WORKSHEET!R$4</f>
        <v>0</v>
      </c>
      <c r="R192" s="97">
        <f>WORKSHEET!S192*WORKSHEET!S$4</f>
        <v>0</v>
      </c>
      <c r="S192" s="98">
        <f>WORKSHEET!T192*WORKSHEET!T$4</f>
        <v>0</v>
      </c>
      <c r="T192" s="106">
        <f>($F$4*WORKSHEET!G192)+($G$4*WORKSHEET!H192)+($H$4*WORKSHEET!I192)+($I$4*WORKSHEET!J192)+($J$4*WORKSHEET!K192)+($K$4*WORKSHEET!L192)+($L$4*WORKSHEET!M192)+($M$4*WORKSHEET!N192)+($Q$4*WORKSHEET!R192)+($R$4*WORKSHEET!S192)+($S$4*WORKSHEET!T192)+($N$4*WORKSHEET!O192)+($O$4*WORKSHEET!P192)+($P$4*WORKSHEET!Q192)</f>
        <v>0</v>
      </c>
    </row>
    <row r="193" spans="3:20" ht="15">
      <c r="C193" s="106">
        <f t="shared" si="2"/>
        <v>0</v>
      </c>
      <c r="D193" s="3"/>
      <c r="E193" s="3"/>
      <c r="F193" s="96">
        <f>WORKSHEET!G193*WORKSHEET!G$4</f>
        <v>0</v>
      </c>
      <c r="G193" s="97">
        <f>WORKSHEET!H193*WORKSHEET!H$4</f>
        <v>0</v>
      </c>
      <c r="H193" s="98">
        <f>WORKSHEET!I193*WORKSHEET!I$4</f>
        <v>0</v>
      </c>
      <c r="I193" s="97">
        <f>WORKSHEET!J193*WORKSHEET!J$4</f>
        <v>0</v>
      </c>
      <c r="J193" s="98">
        <f>WORKSHEET!K193*WORKSHEET!K$4</f>
        <v>0</v>
      </c>
      <c r="K193" s="97">
        <f>WORKSHEET!L193*WORKSHEET!L$4</f>
        <v>0</v>
      </c>
      <c r="L193" s="98">
        <f>WORKSHEET!M193*WORKSHEET!M$4</f>
        <v>0</v>
      </c>
      <c r="M193" s="97">
        <f>WORKSHEET!N193*WORKSHEET!N$4</f>
        <v>0</v>
      </c>
      <c r="N193" s="97">
        <f>WORKSHEET!O193*WORKSHEET!O$4</f>
        <v>0</v>
      </c>
      <c r="O193" s="97">
        <f>WORKSHEET!P193*WORKSHEET!P$4</f>
        <v>0</v>
      </c>
      <c r="P193" s="97">
        <f>WORKSHEET!Q193*WORKSHEET!Q$4</f>
        <v>0</v>
      </c>
      <c r="Q193" s="98">
        <f>WORKSHEET!R193*WORKSHEET!R$4</f>
        <v>0</v>
      </c>
      <c r="R193" s="97">
        <f>WORKSHEET!S193*WORKSHEET!S$4</f>
        <v>0</v>
      </c>
      <c r="S193" s="98">
        <f>WORKSHEET!T193*WORKSHEET!T$4</f>
        <v>0</v>
      </c>
      <c r="T193" s="106">
        <f>($F$4*WORKSHEET!G193)+($G$4*WORKSHEET!H193)+($H$4*WORKSHEET!I193)+($I$4*WORKSHEET!J193)+($J$4*WORKSHEET!K193)+($K$4*WORKSHEET!L193)+($L$4*WORKSHEET!M193)+($M$4*WORKSHEET!N193)+($Q$4*WORKSHEET!R193)+($R$4*WORKSHEET!S193)+($S$4*WORKSHEET!T193)+($N$4*WORKSHEET!O193)+($O$4*WORKSHEET!P193)+($P$4*WORKSHEET!Q193)</f>
        <v>0</v>
      </c>
    </row>
    <row r="194" spans="3:20" ht="15">
      <c r="C194" s="106">
        <f t="shared" si="2"/>
        <v>0</v>
      </c>
      <c r="D194" s="3"/>
      <c r="E194" s="3"/>
      <c r="F194" s="96">
        <f>WORKSHEET!G194*WORKSHEET!G$4</f>
        <v>0</v>
      </c>
      <c r="G194" s="97">
        <f>WORKSHEET!H194*WORKSHEET!H$4</f>
        <v>0</v>
      </c>
      <c r="H194" s="98">
        <f>WORKSHEET!I194*WORKSHEET!I$4</f>
        <v>0</v>
      </c>
      <c r="I194" s="97">
        <f>WORKSHEET!J194*WORKSHEET!J$4</f>
        <v>0</v>
      </c>
      <c r="J194" s="98">
        <f>WORKSHEET!K194*WORKSHEET!K$4</f>
        <v>0</v>
      </c>
      <c r="K194" s="97">
        <f>WORKSHEET!L194*WORKSHEET!L$4</f>
        <v>0</v>
      </c>
      <c r="L194" s="98">
        <f>WORKSHEET!M194*WORKSHEET!M$4</f>
        <v>0</v>
      </c>
      <c r="M194" s="97">
        <f>WORKSHEET!N194*WORKSHEET!N$4</f>
        <v>0</v>
      </c>
      <c r="N194" s="97">
        <f>WORKSHEET!O194*WORKSHEET!O$4</f>
        <v>0</v>
      </c>
      <c r="O194" s="97">
        <f>WORKSHEET!P194*WORKSHEET!P$4</f>
        <v>0</v>
      </c>
      <c r="P194" s="97">
        <f>WORKSHEET!Q194*WORKSHEET!Q$4</f>
        <v>0</v>
      </c>
      <c r="Q194" s="98">
        <f>WORKSHEET!R194*WORKSHEET!R$4</f>
        <v>0</v>
      </c>
      <c r="R194" s="97">
        <f>WORKSHEET!S194*WORKSHEET!S$4</f>
        <v>0</v>
      </c>
      <c r="S194" s="98">
        <f>WORKSHEET!T194*WORKSHEET!T$4</f>
        <v>0</v>
      </c>
      <c r="T194" s="106">
        <f>($F$4*WORKSHEET!G194)+($G$4*WORKSHEET!H194)+($H$4*WORKSHEET!I194)+($I$4*WORKSHEET!J194)+($J$4*WORKSHEET!K194)+($K$4*WORKSHEET!L194)+($L$4*WORKSHEET!M194)+($M$4*WORKSHEET!N194)+($Q$4*WORKSHEET!R194)+($R$4*WORKSHEET!S194)+($S$4*WORKSHEET!T194)+($N$4*WORKSHEET!O194)+($O$4*WORKSHEET!P194)+($P$4*WORKSHEET!Q194)</f>
        <v>0</v>
      </c>
    </row>
    <row r="195" spans="3:20" ht="15">
      <c r="C195" s="106">
        <f t="shared" si="2"/>
        <v>0</v>
      </c>
      <c r="D195" s="3"/>
      <c r="E195" s="3"/>
      <c r="F195" s="96">
        <f>WORKSHEET!G195*WORKSHEET!G$4</f>
        <v>0</v>
      </c>
      <c r="G195" s="97">
        <f>WORKSHEET!H195*WORKSHEET!H$4</f>
        <v>0</v>
      </c>
      <c r="H195" s="98">
        <f>WORKSHEET!I195*WORKSHEET!I$4</f>
        <v>0</v>
      </c>
      <c r="I195" s="97">
        <f>WORKSHEET!J195*WORKSHEET!J$4</f>
        <v>0</v>
      </c>
      <c r="J195" s="98">
        <f>WORKSHEET!K195*WORKSHEET!K$4</f>
        <v>0</v>
      </c>
      <c r="K195" s="97">
        <f>WORKSHEET!L195*WORKSHEET!L$4</f>
        <v>0</v>
      </c>
      <c r="L195" s="98">
        <f>WORKSHEET!M195*WORKSHEET!M$4</f>
        <v>0</v>
      </c>
      <c r="M195" s="97">
        <f>WORKSHEET!N195*WORKSHEET!N$4</f>
        <v>0</v>
      </c>
      <c r="N195" s="97">
        <f>WORKSHEET!O195*WORKSHEET!O$4</f>
        <v>0</v>
      </c>
      <c r="O195" s="97">
        <f>WORKSHEET!P195*WORKSHEET!P$4</f>
        <v>0</v>
      </c>
      <c r="P195" s="97">
        <f>WORKSHEET!Q195*WORKSHEET!Q$4</f>
        <v>0</v>
      </c>
      <c r="Q195" s="98">
        <f>WORKSHEET!R195*WORKSHEET!R$4</f>
        <v>0</v>
      </c>
      <c r="R195" s="97">
        <f>WORKSHEET!S195*WORKSHEET!S$4</f>
        <v>0</v>
      </c>
      <c r="S195" s="98">
        <f>WORKSHEET!T195*WORKSHEET!T$4</f>
        <v>0</v>
      </c>
      <c r="T195" s="106">
        <f>($F$4*WORKSHEET!G195)+($G$4*WORKSHEET!H195)+($H$4*WORKSHEET!I195)+($I$4*WORKSHEET!J195)+($J$4*WORKSHEET!K195)+($K$4*WORKSHEET!L195)+($L$4*WORKSHEET!M195)+($M$4*WORKSHEET!N195)+($Q$4*WORKSHEET!R195)+($R$4*WORKSHEET!S195)+($S$4*WORKSHEET!T195)+($N$4*WORKSHEET!O195)+($O$4*WORKSHEET!P195)+($P$4*WORKSHEET!Q195)</f>
        <v>0</v>
      </c>
    </row>
    <row r="196" spans="3:20" ht="15">
      <c r="C196" s="106">
        <f t="shared" si="2"/>
        <v>0</v>
      </c>
      <c r="D196" s="3"/>
      <c r="E196" s="3"/>
      <c r="F196" s="96">
        <f>WORKSHEET!G196*WORKSHEET!G$4</f>
        <v>0</v>
      </c>
      <c r="G196" s="97">
        <f>WORKSHEET!H196*WORKSHEET!H$4</f>
        <v>0</v>
      </c>
      <c r="H196" s="98">
        <f>WORKSHEET!I196*WORKSHEET!I$4</f>
        <v>0</v>
      </c>
      <c r="I196" s="97">
        <f>WORKSHEET!J196*WORKSHEET!J$4</f>
        <v>0</v>
      </c>
      <c r="J196" s="98">
        <f>WORKSHEET!K196*WORKSHEET!K$4</f>
        <v>0</v>
      </c>
      <c r="K196" s="97">
        <f>WORKSHEET!L196*WORKSHEET!L$4</f>
        <v>0</v>
      </c>
      <c r="L196" s="98">
        <f>WORKSHEET!M196*WORKSHEET!M$4</f>
        <v>0</v>
      </c>
      <c r="M196" s="97">
        <f>WORKSHEET!N196*WORKSHEET!N$4</f>
        <v>0</v>
      </c>
      <c r="N196" s="97">
        <f>WORKSHEET!O196*WORKSHEET!O$4</f>
        <v>0</v>
      </c>
      <c r="O196" s="97">
        <f>WORKSHEET!P196*WORKSHEET!P$4</f>
        <v>0</v>
      </c>
      <c r="P196" s="97">
        <f>WORKSHEET!Q196*WORKSHEET!Q$4</f>
        <v>0</v>
      </c>
      <c r="Q196" s="98">
        <f>WORKSHEET!R196*WORKSHEET!R$4</f>
        <v>0</v>
      </c>
      <c r="R196" s="97">
        <f>WORKSHEET!S196*WORKSHEET!S$4</f>
        <v>0</v>
      </c>
      <c r="S196" s="98">
        <f>WORKSHEET!T196*WORKSHEET!T$4</f>
        <v>0</v>
      </c>
      <c r="T196" s="106">
        <f>($F$4*WORKSHEET!G196)+($G$4*WORKSHEET!H196)+($H$4*WORKSHEET!I196)+($I$4*WORKSHEET!J196)+($J$4*WORKSHEET!K196)+($K$4*WORKSHEET!L196)+($L$4*WORKSHEET!M196)+($M$4*WORKSHEET!N196)+($Q$4*WORKSHEET!R196)+($R$4*WORKSHEET!S196)+($S$4*WORKSHEET!T196)+($N$4*WORKSHEET!O196)+($O$4*WORKSHEET!P196)+($P$4*WORKSHEET!Q196)</f>
        <v>0</v>
      </c>
    </row>
    <row r="197" spans="3:20" ht="15">
      <c r="C197" s="106">
        <f t="shared" si="2"/>
        <v>0</v>
      </c>
      <c r="D197" s="3"/>
      <c r="E197" s="3"/>
      <c r="F197" s="96">
        <f>WORKSHEET!G197*WORKSHEET!G$4</f>
        <v>0</v>
      </c>
      <c r="G197" s="97">
        <f>WORKSHEET!H197*WORKSHEET!H$4</f>
        <v>0</v>
      </c>
      <c r="H197" s="98">
        <f>WORKSHEET!I197*WORKSHEET!I$4</f>
        <v>0</v>
      </c>
      <c r="I197" s="97">
        <f>WORKSHEET!J197*WORKSHEET!J$4</f>
        <v>0</v>
      </c>
      <c r="J197" s="98">
        <f>WORKSHEET!K197*WORKSHEET!K$4</f>
        <v>0</v>
      </c>
      <c r="K197" s="97">
        <f>WORKSHEET!L197*WORKSHEET!L$4</f>
        <v>0</v>
      </c>
      <c r="L197" s="98">
        <f>WORKSHEET!M197*WORKSHEET!M$4</f>
        <v>0</v>
      </c>
      <c r="M197" s="97">
        <f>WORKSHEET!N197*WORKSHEET!N$4</f>
        <v>0</v>
      </c>
      <c r="N197" s="97">
        <f>WORKSHEET!O197*WORKSHEET!O$4</f>
        <v>0</v>
      </c>
      <c r="O197" s="97">
        <f>WORKSHEET!P197*WORKSHEET!P$4</f>
        <v>0</v>
      </c>
      <c r="P197" s="97">
        <f>WORKSHEET!Q197*WORKSHEET!Q$4</f>
        <v>0</v>
      </c>
      <c r="Q197" s="98">
        <f>WORKSHEET!R197*WORKSHEET!R$4</f>
        <v>0</v>
      </c>
      <c r="R197" s="97">
        <f>WORKSHEET!S197*WORKSHEET!S$4</f>
        <v>0</v>
      </c>
      <c r="S197" s="98">
        <f>WORKSHEET!T197*WORKSHEET!T$4</f>
        <v>0</v>
      </c>
      <c r="T197" s="106">
        <f>($F$4*WORKSHEET!G197)+($G$4*WORKSHEET!H197)+($H$4*WORKSHEET!I197)+($I$4*WORKSHEET!J197)+($J$4*WORKSHEET!K197)+($K$4*WORKSHEET!L197)+($L$4*WORKSHEET!M197)+($M$4*WORKSHEET!N197)+($Q$4*WORKSHEET!R197)+($R$4*WORKSHEET!S197)+($S$4*WORKSHEET!T197)+($N$4*WORKSHEET!O197)+($O$4*WORKSHEET!P197)+($P$4*WORKSHEET!Q197)</f>
        <v>0</v>
      </c>
    </row>
    <row r="198" spans="3:20" ht="15">
      <c r="C198" s="106">
        <f aca="true" t="shared" si="3" ref="C198:C206">SUM(F198:S198)</f>
        <v>0</v>
      </c>
      <c r="D198" s="3"/>
      <c r="E198" s="3"/>
      <c r="F198" s="96">
        <f>WORKSHEET!G198*WORKSHEET!G$4</f>
        <v>0</v>
      </c>
      <c r="G198" s="97">
        <f>WORKSHEET!H198*WORKSHEET!H$4</f>
        <v>0</v>
      </c>
      <c r="H198" s="98">
        <f>WORKSHEET!I198*WORKSHEET!I$4</f>
        <v>0</v>
      </c>
      <c r="I198" s="97">
        <f>WORKSHEET!J198*WORKSHEET!J$4</f>
        <v>0</v>
      </c>
      <c r="J198" s="98">
        <f>WORKSHEET!K198*WORKSHEET!K$4</f>
        <v>0</v>
      </c>
      <c r="K198" s="97">
        <f>WORKSHEET!L198*WORKSHEET!L$4</f>
        <v>0</v>
      </c>
      <c r="L198" s="98">
        <f>WORKSHEET!M198*WORKSHEET!M$4</f>
        <v>0</v>
      </c>
      <c r="M198" s="97">
        <f>WORKSHEET!N198*WORKSHEET!N$4</f>
        <v>0</v>
      </c>
      <c r="N198" s="97">
        <f>WORKSHEET!O198*WORKSHEET!O$4</f>
        <v>0</v>
      </c>
      <c r="O198" s="97">
        <f>WORKSHEET!P198*WORKSHEET!P$4</f>
        <v>0</v>
      </c>
      <c r="P198" s="97">
        <f>WORKSHEET!Q198*WORKSHEET!Q$4</f>
        <v>0</v>
      </c>
      <c r="Q198" s="98">
        <f>WORKSHEET!R198*WORKSHEET!R$4</f>
        <v>0</v>
      </c>
      <c r="R198" s="97">
        <f>WORKSHEET!S198*WORKSHEET!S$4</f>
        <v>0</v>
      </c>
      <c r="S198" s="98">
        <f>WORKSHEET!T198*WORKSHEET!T$4</f>
        <v>0</v>
      </c>
      <c r="T198" s="106">
        <f>($F$4*WORKSHEET!G198)+($G$4*WORKSHEET!H198)+($H$4*WORKSHEET!I198)+($I$4*WORKSHEET!J198)+($J$4*WORKSHEET!K198)+($K$4*WORKSHEET!L198)+($L$4*WORKSHEET!M198)+($M$4*WORKSHEET!N198)+($Q$4*WORKSHEET!R198)+($R$4*WORKSHEET!S198)+($S$4*WORKSHEET!T198)+($N$4*WORKSHEET!O198)+($O$4*WORKSHEET!P198)+($P$4*WORKSHEET!Q198)</f>
        <v>0</v>
      </c>
    </row>
    <row r="199" spans="3:20" ht="15">
      <c r="C199" s="106">
        <f t="shared" si="3"/>
        <v>0</v>
      </c>
      <c r="D199" s="3"/>
      <c r="E199" s="3"/>
      <c r="F199" s="96">
        <f>WORKSHEET!G199*WORKSHEET!G$4</f>
        <v>0</v>
      </c>
      <c r="G199" s="97">
        <f>WORKSHEET!H199*WORKSHEET!H$4</f>
        <v>0</v>
      </c>
      <c r="H199" s="98">
        <f>WORKSHEET!I199*WORKSHEET!I$4</f>
        <v>0</v>
      </c>
      <c r="I199" s="97">
        <f>WORKSHEET!J199*WORKSHEET!J$4</f>
        <v>0</v>
      </c>
      <c r="J199" s="98">
        <f>WORKSHEET!K199*WORKSHEET!K$4</f>
        <v>0</v>
      </c>
      <c r="K199" s="97">
        <f>WORKSHEET!L199*WORKSHEET!L$4</f>
        <v>0</v>
      </c>
      <c r="L199" s="98">
        <f>WORKSHEET!M199*WORKSHEET!M$4</f>
        <v>0</v>
      </c>
      <c r="M199" s="97">
        <f>WORKSHEET!N199*WORKSHEET!N$4</f>
        <v>0</v>
      </c>
      <c r="N199" s="97">
        <f>WORKSHEET!O199*WORKSHEET!O$4</f>
        <v>0</v>
      </c>
      <c r="O199" s="97">
        <f>WORKSHEET!P199*WORKSHEET!P$4</f>
        <v>0</v>
      </c>
      <c r="P199" s="97">
        <f>WORKSHEET!Q199*WORKSHEET!Q$4</f>
        <v>0</v>
      </c>
      <c r="Q199" s="98">
        <f>WORKSHEET!R199*WORKSHEET!R$4</f>
        <v>0</v>
      </c>
      <c r="R199" s="97">
        <f>WORKSHEET!S199*WORKSHEET!S$4</f>
        <v>0</v>
      </c>
      <c r="S199" s="98">
        <f>WORKSHEET!T199*WORKSHEET!T$4</f>
        <v>0</v>
      </c>
      <c r="T199" s="106">
        <f>($F$4*WORKSHEET!G199)+($G$4*WORKSHEET!H199)+($H$4*WORKSHEET!I199)+($I$4*WORKSHEET!J199)+($J$4*WORKSHEET!K199)+($K$4*WORKSHEET!L199)+($L$4*WORKSHEET!M199)+($M$4*WORKSHEET!N199)+($Q$4*WORKSHEET!R199)+($R$4*WORKSHEET!S199)+($S$4*WORKSHEET!T199)+($N$4*WORKSHEET!O199)+($O$4*WORKSHEET!P199)+($P$4*WORKSHEET!Q199)</f>
        <v>0</v>
      </c>
    </row>
    <row r="200" spans="3:20" ht="15">
      <c r="C200" s="106">
        <f t="shared" si="3"/>
        <v>0</v>
      </c>
      <c r="D200" s="3"/>
      <c r="E200" s="3"/>
      <c r="F200" s="96">
        <f>WORKSHEET!G200*WORKSHEET!G$4</f>
        <v>0</v>
      </c>
      <c r="G200" s="97">
        <f>WORKSHEET!H200*WORKSHEET!H$4</f>
        <v>0</v>
      </c>
      <c r="H200" s="98">
        <f>WORKSHEET!I200*WORKSHEET!I$4</f>
        <v>0</v>
      </c>
      <c r="I200" s="97">
        <f>WORKSHEET!J200*WORKSHEET!J$4</f>
        <v>0</v>
      </c>
      <c r="J200" s="98">
        <f>WORKSHEET!K200*WORKSHEET!K$4</f>
        <v>0</v>
      </c>
      <c r="K200" s="97">
        <f>WORKSHEET!L200*WORKSHEET!L$4</f>
        <v>0</v>
      </c>
      <c r="L200" s="98">
        <f>WORKSHEET!M200*WORKSHEET!M$4</f>
        <v>0</v>
      </c>
      <c r="M200" s="97">
        <f>WORKSHEET!N200*WORKSHEET!N$4</f>
        <v>0</v>
      </c>
      <c r="N200" s="97">
        <f>WORKSHEET!O200*WORKSHEET!O$4</f>
        <v>0</v>
      </c>
      <c r="O200" s="97">
        <f>WORKSHEET!P200*WORKSHEET!P$4</f>
        <v>0</v>
      </c>
      <c r="P200" s="97">
        <f>WORKSHEET!Q200*WORKSHEET!Q$4</f>
        <v>0</v>
      </c>
      <c r="Q200" s="98">
        <f>WORKSHEET!R200*WORKSHEET!R$4</f>
        <v>0</v>
      </c>
      <c r="R200" s="97">
        <f>WORKSHEET!S200*WORKSHEET!S$4</f>
        <v>0</v>
      </c>
      <c r="S200" s="98">
        <f>WORKSHEET!T200*WORKSHEET!T$4</f>
        <v>0</v>
      </c>
      <c r="T200" s="106">
        <f>($F$4*WORKSHEET!G200)+($G$4*WORKSHEET!H200)+($H$4*WORKSHEET!I200)+($I$4*WORKSHEET!J200)+($J$4*WORKSHEET!K200)+($K$4*WORKSHEET!L200)+($L$4*WORKSHEET!M200)+($M$4*WORKSHEET!N200)+($Q$4*WORKSHEET!R200)+($R$4*WORKSHEET!S200)+($S$4*WORKSHEET!T200)+($N$4*WORKSHEET!O200)+($O$4*WORKSHEET!P200)+($P$4*WORKSHEET!Q200)</f>
        <v>0</v>
      </c>
    </row>
    <row r="201" spans="3:20" ht="15">
      <c r="C201" s="106">
        <f t="shared" si="3"/>
        <v>0</v>
      </c>
      <c r="D201" s="3"/>
      <c r="E201" s="3"/>
      <c r="F201" s="96">
        <f>WORKSHEET!G201*WORKSHEET!G$4</f>
        <v>0</v>
      </c>
      <c r="G201" s="97">
        <f>WORKSHEET!H201*WORKSHEET!H$4</f>
        <v>0</v>
      </c>
      <c r="H201" s="98">
        <f>WORKSHEET!I201*WORKSHEET!I$4</f>
        <v>0</v>
      </c>
      <c r="I201" s="97">
        <f>WORKSHEET!J201*WORKSHEET!J$4</f>
        <v>0</v>
      </c>
      <c r="J201" s="98">
        <f>WORKSHEET!K201*WORKSHEET!K$4</f>
        <v>0</v>
      </c>
      <c r="K201" s="97">
        <f>WORKSHEET!L201*WORKSHEET!L$4</f>
        <v>0</v>
      </c>
      <c r="L201" s="98">
        <f>WORKSHEET!M201*WORKSHEET!M$4</f>
        <v>0</v>
      </c>
      <c r="M201" s="97">
        <f>WORKSHEET!N201*WORKSHEET!N$4</f>
        <v>0</v>
      </c>
      <c r="N201" s="97">
        <f>WORKSHEET!O201*WORKSHEET!O$4</f>
        <v>0</v>
      </c>
      <c r="O201" s="97">
        <f>WORKSHEET!P201*WORKSHEET!P$4</f>
        <v>0</v>
      </c>
      <c r="P201" s="97">
        <f>WORKSHEET!Q201*WORKSHEET!Q$4</f>
        <v>0</v>
      </c>
      <c r="Q201" s="98">
        <f>WORKSHEET!R201*WORKSHEET!R$4</f>
        <v>0</v>
      </c>
      <c r="R201" s="97">
        <f>WORKSHEET!S201*WORKSHEET!S$4</f>
        <v>0</v>
      </c>
      <c r="S201" s="98">
        <f>WORKSHEET!T201*WORKSHEET!T$4</f>
        <v>0</v>
      </c>
      <c r="T201" s="106">
        <f>($F$4*WORKSHEET!G201)+($G$4*WORKSHEET!H201)+($H$4*WORKSHEET!I201)+($I$4*WORKSHEET!J201)+($J$4*WORKSHEET!K201)+($K$4*WORKSHEET!L201)+($L$4*WORKSHEET!M201)+($M$4*WORKSHEET!N201)+($Q$4*WORKSHEET!R201)+($R$4*WORKSHEET!S201)+($S$4*WORKSHEET!T201)+($N$4*WORKSHEET!O201)+($O$4*WORKSHEET!P201)+($P$4*WORKSHEET!Q201)</f>
        <v>0</v>
      </c>
    </row>
    <row r="202" spans="3:20" ht="15">
      <c r="C202" s="106">
        <f t="shared" si="3"/>
        <v>0</v>
      </c>
      <c r="D202" s="3"/>
      <c r="E202" s="3"/>
      <c r="F202" s="96">
        <f>WORKSHEET!G202*WORKSHEET!G$4</f>
        <v>0</v>
      </c>
      <c r="G202" s="97">
        <f>WORKSHEET!H202*WORKSHEET!H$4</f>
        <v>0</v>
      </c>
      <c r="H202" s="98">
        <f>WORKSHEET!I202*WORKSHEET!I$4</f>
        <v>0</v>
      </c>
      <c r="I202" s="97">
        <f>WORKSHEET!J202*WORKSHEET!J$4</f>
        <v>0</v>
      </c>
      <c r="J202" s="98">
        <f>WORKSHEET!K202*WORKSHEET!K$4</f>
        <v>0</v>
      </c>
      <c r="K202" s="97">
        <f>WORKSHEET!L202*WORKSHEET!L$4</f>
        <v>0</v>
      </c>
      <c r="L202" s="98">
        <f>WORKSHEET!M202*WORKSHEET!M$4</f>
        <v>0</v>
      </c>
      <c r="M202" s="97">
        <f>WORKSHEET!N202*WORKSHEET!N$4</f>
        <v>0</v>
      </c>
      <c r="N202" s="97">
        <f>WORKSHEET!O202*WORKSHEET!O$4</f>
        <v>0</v>
      </c>
      <c r="O202" s="97">
        <f>WORKSHEET!P202*WORKSHEET!P$4</f>
        <v>0</v>
      </c>
      <c r="P202" s="97">
        <f>WORKSHEET!Q202*WORKSHEET!Q$4</f>
        <v>0</v>
      </c>
      <c r="Q202" s="98">
        <f>WORKSHEET!R202*WORKSHEET!R$4</f>
        <v>0</v>
      </c>
      <c r="R202" s="97">
        <f>WORKSHEET!S202*WORKSHEET!S$4</f>
        <v>0</v>
      </c>
      <c r="S202" s="98">
        <f>WORKSHEET!T202*WORKSHEET!T$4</f>
        <v>0</v>
      </c>
      <c r="T202" s="106">
        <f>($F$4*WORKSHEET!G202)+($G$4*WORKSHEET!H202)+($H$4*WORKSHEET!I202)+($I$4*WORKSHEET!J202)+($J$4*WORKSHEET!K202)+($K$4*WORKSHEET!L202)+($L$4*WORKSHEET!M202)+($M$4*WORKSHEET!N202)+($Q$4*WORKSHEET!R202)+($R$4*WORKSHEET!S202)+($S$4*WORKSHEET!T202)+($N$4*WORKSHEET!O202)+($O$4*WORKSHEET!P202)+($P$4*WORKSHEET!Q202)</f>
        <v>0</v>
      </c>
    </row>
    <row r="203" spans="3:20" ht="15">
      <c r="C203" s="106">
        <f t="shared" si="3"/>
        <v>0</v>
      </c>
      <c r="D203" s="3"/>
      <c r="E203" s="3"/>
      <c r="F203" s="96">
        <f>WORKSHEET!G203*WORKSHEET!G$4</f>
        <v>0</v>
      </c>
      <c r="G203" s="97">
        <f>WORKSHEET!H203*WORKSHEET!H$4</f>
        <v>0</v>
      </c>
      <c r="H203" s="98">
        <f>WORKSHEET!I203*WORKSHEET!I$4</f>
        <v>0</v>
      </c>
      <c r="I203" s="97">
        <f>WORKSHEET!J203*WORKSHEET!J$4</f>
        <v>0</v>
      </c>
      <c r="J203" s="98">
        <f>WORKSHEET!K203*WORKSHEET!K$4</f>
        <v>0</v>
      </c>
      <c r="K203" s="97">
        <f>WORKSHEET!L203*WORKSHEET!L$4</f>
        <v>0</v>
      </c>
      <c r="L203" s="98">
        <f>WORKSHEET!M203*WORKSHEET!M$4</f>
        <v>0</v>
      </c>
      <c r="M203" s="97">
        <f>WORKSHEET!N203*WORKSHEET!N$4</f>
        <v>0</v>
      </c>
      <c r="N203" s="97">
        <f>WORKSHEET!O203*WORKSHEET!O$4</f>
        <v>0</v>
      </c>
      <c r="O203" s="97">
        <f>WORKSHEET!P203*WORKSHEET!P$4</f>
        <v>0</v>
      </c>
      <c r="P203" s="97">
        <f>WORKSHEET!Q203*WORKSHEET!Q$4</f>
        <v>0</v>
      </c>
      <c r="Q203" s="98">
        <f>WORKSHEET!R203*WORKSHEET!R$4</f>
        <v>0</v>
      </c>
      <c r="R203" s="97">
        <f>WORKSHEET!S203*WORKSHEET!S$4</f>
        <v>0</v>
      </c>
      <c r="S203" s="98">
        <f>WORKSHEET!T203*WORKSHEET!T$4</f>
        <v>0</v>
      </c>
      <c r="T203" s="106">
        <f>($F$4*WORKSHEET!G203)+($G$4*WORKSHEET!H203)+($H$4*WORKSHEET!I203)+($I$4*WORKSHEET!J203)+($J$4*WORKSHEET!K203)+($K$4*WORKSHEET!L203)+($L$4*WORKSHEET!M203)+($M$4*WORKSHEET!N203)+($Q$4*WORKSHEET!R203)+($R$4*WORKSHEET!S203)+($S$4*WORKSHEET!T203)+($N$4*WORKSHEET!O203)+($O$4*WORKSHEET!P203)+($P$4*WORKSHEET!Q203)</f>
        <v>0</v>
      </c>
    </row>
    <row r="204" spans="3:20" ht="15">
      <c r="C204" s="106">
        <f t="shared" si="3"/>
        <v>0</v>
      </c>
      <c r="D204" s="3"/>
      <c r="E204" s="3"/>
      <c r="F204" s="96">
        <f>WORKSHEET!G204*WORKSHEET!G$4</f>
        <v>0</v>
      </c>
      <c r="G204" s="97">
        <f>WORKSHEET!H204*WORKSHEET!H$4</f>
        <v>0</v>
      </c>
      <c r="H204" s="98">
        <f>WORKSHEET!I204*WORKSHEET!I$4</f>
        <v>0</v>
      </c>
      <c r="I204" s="97">
        <f>WORKSHEET!J204*WORKSHEET!J$4</f>
        <v>0</v>
      </c>
      <c r="J204" s="98">
        <f>WORKSHEET!K204*WORKSHEET!K$4</f>
        <v>0</v>
      </c>
      <c r="K204" s="97">
        <f>WORKSHEET!L204*WORKSHEET!L$4</f>
        <v>0</v>
      </c>
      <c r="L204" s="98">
        <f>WORKSHEET!M204*WORKSHEET!M$4</f>
        <v>0</v>
      </c>
      <c r="M204" s="97">
        <f>WORKSHEET!N204*WORKSHEET!N$4</f>
        <v>0</v>
      </c>
      <c r="N204" s="97">
        <f>WORKSHEET!O204*WORKSHEET!O$4</f>
        <v>0</v>
      </c>
      <c r="O204" s="97">
        <f>WORKSHEET!P204*WORKSHEET!P$4</f>
        <v>0</v>
      </c>
      <c r="P204" s="97">
        <f>WORKSHEET!Q204*WORKSHEET!Q$4</f>
        <v>0</v>
      </c>
      <c r="Q204" s="98">
        <f>WORKSHEET!R204*WORKSHEET!R$4</f>
        <v>0</v>
      </c>
      <c r="R204" s="97">
        <f>WORKSHEET!S204*WORKSHEET!S$4</f>
        <v>0</v>
      </c>
      <c r="S204" s="98">
        <f>WORKSHEET!T204*WORKSHEET!T$4</f>
        <v>0</v>
      </c>
      <c r="T204" s="106">
        <f>($F$4*WORKSHEET!G204)+($G$4*WORKSHEET!H204)+($H$4*WORKSHEET!I204)+($I$4*WORKSHEET!J204)+($J$4*WORKSHEET!K204)+($K$4*WORKSHEET!L204)+($L$4*WORKSHEET!M204)+($M$4*WORKSHEET!N204)+($Q$4*WORKSHEET!R204)+($R$4*WORKSHEET!S204)+($S$4*WORKSHEET!T204)+($N$4*WORKSHEET!O204)+($O$4*WORKSHEET!P204)+($P$4*WORKSHEET!Q204)</f>
        <v>0</v>
      </c>
    </row>
    <row r="205" spans="3:20" ht="15.75" thickBot="1">
      <c r="C205" s="106">
        <f t="shared" si="3"/>
        <v>0</v>
      </c>
      <c r="D205" s="3"/>
      <c r="E205" s="3"/>
      <c r="F205" s="96">
        <f>WORKSHEET!G205*WORKSHEET!G$4</f>
        <v>0</v>
      </c>
      <c r="G205" s="97">
        <f>WORKSHEET!H205*WORKSHEET!H$4</f>
        <v>0</v>
      </c>
      <c r="H205" s="98">
        <f>WORKSHEET!I205*WORKSHEET!I$4</f>
        <v>0</v>
      </c>
      <c r="I205" s="97">
        <f>WORKSHEET!J205*WORKSHEET!J$4</f>
        <v>0</v>
      </c>
      <c r="J205" s="98">
        <f>WORKSHEET!K205*WORKSHEET!K$4</f>
        <v>0</v>
      </c>
      <c r="K205" s="97">
        <f>WORKSHEET!L205*WORKSHEET!L$4</f>
        <v>0</v>
      </c>
      <c r="L205" s="98">
        <f>WORKSHEET!M205*WORKSHEET!M$4</f>
        <v>0</v>
      </c>
      <c r="M205" s="97">
        <f>WORKSHEET!N205*WORKSHEET!N$4</f>
        <v>0</v>
      </c>
      <c r="N205" s="97">
        <f>WORKSHEET!O205*WORKSHEET!O$4</f>
        <v>0</v>
      </c>
      <c r="O205" s="97">
        <f>WORKSHEET!P205*WORKSHEET!P$4</f>
        <v>0</v>
      </c>
      <c r="P205" s="97">
        <f>WORKSHEET!Q205*WORKSHEET!Q$4</f>
        <v>0</v>
      </c>
      <c r="Q205" s="98">
        <f>WORKSHEET!R205*WORKSHEET!R$4</f>
        <v>0</v>
      </c>
      <c r="R205" s="97">
        <f>WORKSHEET!S205*WORKSHEET!S$4</f>
        <v>0</v>
      </c>
      <c r="S205" s="98">
        <f>WORKSHEET!T205*WORKSHEET!T$4</f>
        <v>0</v>
      </c>
      <c r="T205" s="106">
        <f>($F$4*WORKSHEET!G205)+($G$4*WORKSHEET!H205)+($H$4*WORKSHEET!I205)+($I$4*WORKSHEET!J205)+($J$4*WORKSHEET!K205)+($K$4*WORKSHEET!L205)+($L$4*WORKSHEET!M205)+($M$4*WORKSHEET!N205)+($Q$4*WORKSHEET!R205)+($R$4*WORKSHEET!S205)+($S$4*WORKSHEET!T205)+($N$4*WORKSHEET!O205)+($O$4*WORKSHEET!P205)+($P$4*WORKSHEET!Q205)</f>
        <v>0</v>
      </c>
    </row>
    <row r="206" spans="3:20" ht="15.75" thickTop="1">
      <c r="C206" s="106">
        <f t="shared" si="3"/>
        <v>0</v>
      </c>
      <c r="D206" s="3"/>
      <c r="E206" s="3"/>
      <c r="F206" s="101">
        <f>WORKSHEET!G206*WORKSHEET!G$4</f>
        <v>0</v>
      </c>
      <c r="G206" s="101">
        <f>WORKSHEET!H206*WORKSHEET!H$4</f>
        <v>0</v>
      </c>
      <c r="H206" s="101">
        <f>WORKSHEET!I206*WORKSHEET!I$4</f>
        <v>0</v>
      </c>
      <c r="I206" s="101">
        <f>WORKSHEET!J206*WORKSHEET!J$4</f>
        <v>0</v>
      </c>
      <c r="J206" s="101">
        <f>WORKSHEET!K206*WORKSHEET!K$4</f>
        <v>0</v>
      </c>
      <c r="K206" s="101">
        <f>WORKSHEET!L206*WORKSHEET!L$4</f>
        <v>0</v>
      </c>
      <c r="L206" s="101">
        <f>WORKSHEET!M206*WORKSHEET!M$4</f>
        <v>0</v>
      </c>
      <c r="M206" s="101">
        <f>WORKSHEET!N206*WORKSHEET!N$4</f>
        <v>0</v>
      </c>
      <c r="N206" s="101">
        <f>WORKSHEET!O206*WORKSHEET!O$4</f>
        <v>0</v>
      </c>
      <c r="O206" s="101">
        <f>WORKSHEET!P206*WORKSHEET!P$4</f>
        <v>0</v>
      </c>
      <c r="P206" s="101">
        <f>WORKSHEET!Q206*WORKSHEET!Q$4</f>
        <v>0</v>
      </c>
      <c r="Q206" s="101">
        <f>WORKSHEET!R206*WORKSHEET!R$4</f>
        <v>0</v>
      </c>
      <c r="R206" s="101">
        <f>WORKSHEET!S206*WORKSHEET!S$4</f>
        <v>0</v>
      </c>
      <c r="S206" s="101">
        <f>WORKSHEET!T206*WORKSHEET!T$4</f>
        <v>0</v>
      </c>
      <c r="T206" s="106">
        <f>($F$4*WORKSHEET!G206)+($G$4*WORKSHEET!H206)+($H$4*WORKSHEET!I206)+($I$4*WORKSHEET!J206)+($J$4*WORKSHEET!K206)+($K$4*WORKSHEET!L206)+($L$4*WORKSHEET!M206)+($M$4*WORKSHEET!N206)+($Q$4*WORKSHEET!R206)+($R$4*WORKSHEET!S206)+($S$4*WORKSHEET!T206)+($N$4*WORKSHEET!O206)+($O$4*WORKSHEET!P206)+($P$4*WORKSHEET!Q206)</f>
        <v>0</v>
      </c>
    </row>
    <row r="207" spans="6:19" ht="15">
      <c r="F207" s="4"/>
      <c r="G207" s="4"/>
      <c r="H207" s="4"/>
      <c r="J207" s="4"/>
      <c r="K207" s="4"/>
      <c r="L207" s="4"/>
      <c r="M207" s="4"/>
      <c r="N207" s="4"/>
      <c r="O207" s="4"/>
      <c r="P207" s="4"/>
      <c r="Q207" s="4"/>
      <c r="S207" s="4"/>
    </row>
    <row r="208" spans="6:19" ht="15">
      <c r="F208" s="4"/>
      <c r="G208" s="4"/>
      <c r="H208" s="4"/>
      <c r="J208" s="4"/>
      <c r="K208" s="4"/>
      <c r="L208" s="4"/>
      <c r="M208" s="4"/>
      <c r="N208" s="4"/>
      <c r="O208" s="4"/>
      <c r="P208" s="4"/>
      <c r="Q208" s="4"/>
      <c r="S208" s="4"/>
    </row>
    <row r="209" spans="6:19" ht="15">
      <c r="F209" s="4"/>
      <c r="G209" s="4"/>
      <c r="H209" s="4"/>
      <c r="J209" s="4"/>
      <c r="K209" s="4"/>
      <c r="L209" s="4"/>
      <c r="M209" s="4"/>
      <c r="N209" s="4"/>
      <c r="O209" s="4"/>
      <c r="P209" s="4"/>
      <c r="Q209" s="4"/>
      <c r="S209" s="4"/>
    </row>
    <row r="210" spans="6:19" ht="15">
      <c r="F210" s="4"/>
      <c r="G210" s="4"/>
      <c r="H210" s="4"/>
      <c r="J210" s="4"/>
      <c r="K210" s="4"/>
      <c r="L210" s="4"/>
      <c r="M210" s="4"/>
      <c r="N210" s="4"/>
      <c r="O210" s="4"/>
      <c r="P210" s="4"/>
      <c r="Q210" s="4"/>
      <c r="S210" s="4"/>
    </row>
    <row r="211" spans="6:19" ht="15">
      <c r="F211" s="4"/>
      <c r="G211" s="4"/>
      <c r="H211" s="4"/>
      <c r="J211" s="4"/>
      <c r="K211" s="4"/>
      <c r="L211" s="4"/>
      <c r="M211" s="4"/>
      <c r="N211" s="4"/>
      <c r="O211" s="4"/>
      <c r="P211" s="4"/>
      <c r="Q211" s="4"/>
      <c r="S211" s="4"/>
    </row>
    <row r="212" spans="6:19" ht="15">
      <c r="F212" s="4"/>
      <c r="G212" s="4"/>
      <c r="H212" s="4"/>
      <c r="J212" s="4"/>
      <c r="K212" s="4"/>
      <c r="L212" s="4"/>
      <c r="M212" s="4"/>
      <c r="N212" s="4"/>
      <c r="O212" s="4"/>
      <c r="P212" s="4"/>
      <c r="Q212" s="4"/>
      <c r="S212" s="4"/>
    </row>
    <row r="213" spans="6:19" ht="15">
      <c r="F213" s="4"/>
      <c r="G213" s="4"/>
      <c r="H213" s="4"/>
      <c r="J213" s="4"/>
      <c r="K213" s="4"/>
      <c r="L213" s="4"/>
      <c r="M213" s="4"/>
      <c r="N213" s="4"/>
      <c r="O213" s="4"/>
      <c r="P213" s="4"/>
      <c r="Q213" s="4"/>
      <c r="S213" s="4"/>
    </row>
    <row r="214" spans="6:19" ht="15">
      <c r="F214" s="4"/>
      <c r="G214" s="4"/>
      <c r="H214" s="4"/>
      <c r="J214" s="4"/>
      <c r="K214" s="4"/>
      <c r="L214" s="4"/>
      <c r="M214" s="4"/>
      <c r="N214" s="4"/>
      <c r="O214" s="4"/>
      <c r="P214" s="4"/>
      <c r="Q214" s="4"/>
      <c r="S214" s="4"/>
    </row>
    <row r="218" spans="6:19" ht="15">
      <c r="F218" s="4"/>
      <c r="G218" s="4"/>
      <c r="H218" s="4"/>
      <c r="J218" s="4"/>
      <c r="K218" s="4"/>
      <c r="L218" s="4"/>
      <c r="M218" s="4"/>
      <c r="N218" s="4"/>
      <c r="O218" s="4"/>
      <c r="P218" s="4"/>
      <c r="Q218" s="4"/>
      <c r="S218" s="4"/>
    </row>
    <row r="219" spans="6:19" ht="15">
      <c r="F219" s="4"/>
      <c r="G219" s="4"/>
      <c r="H219" s="4"/>
      <c r="J219" s="4"/>
      <c r="K219" s="4"/>
      <c r="L219" s="4"/>
      <c r="M219" s="4"/>
      <c r="N219" s="4"/>
      <c r="O219" s="4"/>
      <c r="P219" s="4"/>
      <c r="Q219" s="4"/>
      <c r="S219" s="4"/>
    </row>
    <row r="220" spans="6:19" ht="15">
      <c r="F220" s="4"/>
      <c r="G220" s="4"/>
      <c r="H220" s="4"/>
      <c r="J220" s="4"/>
      <c r="K220" s="4"/>
      <c r="L220" s="4"/>
      <c r="M220" s="4"/>
      <c r="N220" s="4"/>
      <c r="O220" s="4"/>
      <c r="P220" s="4"/>
      <c r="Q220" s="4"/>
      <c r="S220" s="4"/>
    </row>
    <row r="221" spans="6:19" ht="15">
      <c r="F221" s="4"/>
      <c r="G221" s="4"/>
      <c r="H221" s="4"/>
      <c r="J221" s="4"/>
      <c r="K221" s="4"/>
      <c r="L221" s="4"/>
      <c r="M221" s="4"/>
      <c r="N221" s="4"/>
      <c r="O221" s="4"/>
      <c r="P221" s="4"/>
      <c r="Q221" s="4"/>
      <c r="S221" s="4"/>
    </row>
    <row r="222" spans="6:19" ht="15">
      <c r="F222" s="4"/>
      <c r="G222" s="4"/>
      <c r="H222" s="4"/>
      <c r="J222" s="4"/>
      <c r="K222" s="4"/>
      <c r="L222" s="4"/>
      <c r="M222" s="4"/>
      <c r="N222" s="4"/>
      <c r="O222" s="4"/>
      <c r="P222" s="4"/>
      <c r="Q222" s="4"/>
      <c r="S222" s="4"/>
    </row>
    <row r="223" spans="6:19" ht="15">
      <c r="F223" s="4"/>
      <c r="G223" s="4"/>
      <c r="H223" s="4"/>
      <c r="J223" s="4"/>
      <c r="K223" s="4"/>
      <c r="L223" s="4"/>
      <c r="M223" s="4"/>
      <c r="N223" s="4"/>
      <c r="O223" s="4"/>
      <c r="P223" s="4"/>
      <c r="Q223" s="4"/>
      <c r="S223" s="4"/>
    </row>
    <row r="224" spans="6:19" ht="15">
      <c r="F224" s="4"/>
      <c r="G224" s="4"/>
      <c r="H224" s="4"/>
      <c r="J224" s="4"/>
      <c r="K224" s="4"/>
      <c r="L224" s="4"/>
      <c r="M224" s="4"/>
      <c r="N224" s="4"/>
      <c r="O224" s="4"/>
      <c r="P224" s="4"/>
      <c r="Q224" s="4"/>
      <c r="S224" s="4"/>
    </row>
    <row r="225" spans="6:19" ht="15">
      <c r="F225" s="4"/>
      <c r="G225" s="4"/>
      <c r="H225" s="4"/>
      <c r="J225" s="4"/>
      <c r="K225" s="4"/>
      <c r="L225" s="4"/>
      <c r="M225" s="4"/>
      <c r="N225" s="4"/>
      <c r="O225" s="4"/>
      <c r="P225" s="4"/>
      <c r="Q225" s="4"/>
      <c r="S225" s="4"/>
    </row>
    <row r="226" spans="6:19" ht="15">
      <c r="F226" s="4"/>
      <c r="G226" s="4"/>
      <c r="H226" s="4"/>
      <c r="J226" s="4"/>
      <c r="K226" s="4"/>
      <c r="L226" s="4"/>
      <c r="M226" s="4"/>
      <c r="N226" s="4"/>
      <c r="O226" s="4"/>
      <c r="P226" s="4"/>
      <c r="Q226" s="4"/>
      <c r="S226" s="4"/>
    </row>
    <row r="227" spans="6:19" ht="15">
      <c r="F227" s="4"/>
      <c r="G227" s="4"/>
      <c r="H227" s="4"/>
      <c r="J227" s="4"/>
      <c r="K227" s="4"/>
      <c r="L227" s="4"/>
      <c r="M227" s="4"/>
      <c r="N227" s="4"/>
      <c r="O227" s="4"/>
      <c r="P227" s="4"/>
      <c r="Q227" s="4"/>
      <c r="S227" s="4"/>
    </row>
    <row r="228" spans="6:19" ht="15">
      <c r="F228" s="4"/>
      <c r="G228" s="4"/>
      <c r="H228" s="4"/>
      <c r="J228" s="4"/>
      <c r="K228" s="4"/>
      <c r="L228" s="4"/>
      <c r="M228" s="4"/>
      <c r="N228" s="4"/>
      <c r="O228" s="4"/>
      <c r="P228" s="4"/>
      <c r="Q228" s="4"/>
      <c r="S228" s="4"/>
    </row>
    <row r="229" spans="6:19" ht="15">
      <c r="F229" s="4"/>
      <c r="G229" s="4"/>
      <c r="H229" s="4"/>
      <c r="J229" s="4"/>
      <c r="K229" s="4"/>
      <c r="L229" s="4"/>
      <c r="M229" s="4"/>
      <c r="N229" s="4"/>
      <c r="O229" s="4"/>
      <c r="P229" s="4"/>
      <c r="Q229" s="4"/>
      <c r="S229" s="4"/>
    </row>
    <row r="230" spans="6:19" ht="15">
      <c r="F230" s="4"/>
      <c r="G230" s="4"/>
      <c r="H230" s="4"/>
      <c r="J230" s="4"/>
      <c r="K230" s="4"/>
      <c r="L230" s="4"/>
      <c r="M230" s="4"/>
      <c r="N230" s="4"/>
      <c r="O230" s="4"/>
      <c r="P230" s="4"/>
      <c r="Q230" s="4"/>
      <c r="S230" s="4"/>
    </row>
    <row r="231" spans="6:19" ht="15">
      <c r="F231" s="4"/>
      <c r="G231" s="4"/>
      <c r="H231" s="4"/>
      <c r="J231" s="4"/>
      <c r="K231" s="4"/>
      <c r="L231" s="4"/>
      <c r="M231" s="4"/>
      <c r="N231" s="4"/>
      <c r="O231" s="4"/>
      <c r="P231" s="4"/>
      <c r="Q231" s="4"/>
      <c r="S231" s="4"/>
    </row>
    <row r="232" spans="6:19" ht="15">
      <c r="F232" s="4"/>
      <c r="G232" s="4"/>
      <c r="H232" s="4"/>
      <c r="J232" s="4"/>
      <c r="K232" s="4"/>
      <c r="L232" s="4"/>
      <c r="M232" s="4"/>
      <c r="N232" s="4"/>
      <c r="O232" s="4"/>
      <c r="P232" s="4"/>
      <c r="Q232" s="4"/>
      <c r="S232" s="4"/>
    </row>
    <row r="233" spans="6:19" ht="15">
      <c r="F233" s="4"/>
      <c r="G233" s="4"/>
      <c r="H233" s="4"/>
      <c r="J233" s="4"/>
      <c r="K233" s="4"/>
      <c r="L233" s="4"/>
      <c r="M233" s="4"/>
      <c r="N233" s="4"/>
      <c r="O233" s="4"/>
      <c r="P233" s="4"/>
      <c r="Q233" s="4"/>
      <c r="S233" s="4"/>
    </row>
    <row r="234" spans="6:19" ht="15">
      <c r="F234" s="4"/>
      <c r="G234" s="4"/>
      <c r="H234" s="4"/>
      <c r="J234" s="4"/>
      <c r="K234" s="4"/>
      <c r="L234" s="4"/>
      <c r="M234" s="4"/>
      <c r="N234" s="4"/>
      <c r="O234" s="4"/>
      <c r="P234" s="4"/>
      <c r="Q234" s="4"/>
      <c r="S234" s="4"/>
    </row>
    <row r="235" spans="6:19" ht="15">
      <c r="F235" s="4"/>
      <c r="G235" s="4"/>
      <c r="H235" s="4"/>
      <c r="J235" s="4"/>
      <c r="K235" s="4"/>
      <c r="L235" s="4"/>
      <c r="M235" s="4"/>
      <c r="N235" s="4"/>
      <c r="O235" s="4"/>
      <c r="P235" s="4"/>
      <c r="Q235" s="4"/>
      <c r="S235" s="4"/>
    </row>
    <row r="236" spans="6:19" ht="15">
      <c r="F236" s="4"/>
      <c r="G236" s="4"/>
      <c r="H236" s="4"/>
      <c r="J236" s="4"/>
      <c r="K236" s="4"/>
      <c r="L236" s="4"/>
      <c r="M236" s="4"/>
      <c r="N236" s="4"/>
      <c r="O236" s="4"/>
      <c r="P236" s="4"/>
      <c r="Q236" s="4"/>
      <c r="S236" s="4"/>
    </row>
    <row r="237" spans="6:19" ht="15">
      <c r="F237" s="4"/>
      <c r="G237" s="4"/>
      <c r="H237" s="4"/>
      <c r="J237" s="4"/>
      <c r="K237" s="4"/>
      <c r="L237" s="4"/>
      <c r="M237" s="4"/>
      <c r="N237" s="4"/>
      <c r="O237" s="4"/>
      <c r="P237" s="4"/>
      <c r="Q237" s="4"/>
      <c r="S237" s="4"/>
    </row>
    <row r="238" spans="6:19" ht="15">
      <c r="F238" s="4"/>
      <c r="G238" s="4"/>
      <c r="H238" s="4"/>
      <c r="J238" s="4"/>
      <c r="K238" s="4"/>
      <c r="L238" s="4"/>
      <c r="M238" s="4"/>
      <c r="N238" s="4"/>
      <c r="O238" s="4"/>
      <c r="P238" s="4"/>
      <c r="Q238" s="4"/>
      <c r="S238" s="4"/>
    </row>
    <row r="239" spans="6:19" ht="15">
      <c r="F239" s="4"/>
      <c r="G239" s="4"/>
      <c r="H239" s="4"/>
      <c r="J239" s="4"/>
      <c r="K239" s="4"/>
      <c r="L239" s="4"/>
      <c r="M239" s="4"/>
      <c r="N239" s="4"/>
      <c r="O239" s="4"/>
      <c r="P239" s="4"/>
      <c r="Q239" s="4"/>
      <c r="S239" s="4"/>
    </row>
    <row r="240" spans="6:19" ht="15">
      <c r="F240" s="4"/>
      <c r="G240" s="4"/>
      <c r="H240" s="4"/>
      <c r="J240" s="4"/>
      <c r="K240" s="4"/>
      <c r="L240" s="4"/>
      <c r="M240" s="4"/>
      <c r="N240" s="4"/>
      <c r="O240" s="4"/>
      <c r="P240" s="4"/>
      <c r="Q240" s="4"/>
      <c r="S240" s="4"/>
    </row>
    <row r="241" spans="6:19" ht="15">
      <c r="F241" s="4"/>
      <c r="G241" s="4"/>
      <c r="H241" s="4"/>
      <c r="J241" s="4"/>
      <c r="K241" s="4"/>
      <c r="L241" s="4"/>
      <c r="M241" s="4"/>
      <c r="N241" s="4"/>
      <c r="O241" s="4"/>
      <c r="P241" s="4"/>
      <c r="Q241" s="4"/>
      <c r="S241" s="4"/>
    </row>
    <row r="242" spans="6:19" ht="15">
      <c r="F242" s="4"/>
      <c r="G242" s="4"/>
      <c r="H242" s="4"/>
      <c r="J242" s="4"/>
      <c r="K242" s="4"/>
      <c r="L242" s="4"/>
      <c r="M242" s="4"/>
      <c r="N242" s="4"/>
      <c r="O242" s="4"/>
      <c r="P242" s="4"/>
      <c r="Q242" s="4"/>
      <c r="S242" s="4"/>
    </row>
    <row r="243" spans="6:19" ht="15">
      <c r="F243" s="4"/>
      <c r="G243" s="4"/>
      <c r="H243" s="4"/>
      <c r="J243" s="4"/>
      <c r="K243" s="4"/>
      <c r="L243" s="4"/>
      <c r="M243" s="4"/>
      <c r="N243" s="4"/>
      <c r="O243" s="4"/>
      <c r="P243" s="4"/>
      <c r="Q243" s="4"/>
      <c r="S243" s="4"/>
    </row>
    <row r="244" spans="6:19" ht="15">
      <c r="F244" s="4"/>
      <c r="G244" s="4"/>
      <c r="H244" s="4"/>
      <c r="J244" s="4"/>
      <c r="K244" s="4"/>
      <c r="L244" s="4"/>
      <c r="M244" s="4"/>
      <c r="N244" s="4"/>
      <c r="O244" s="4"/>
      <c r="P244" s="4"/>
      <c r="Q244" s="4"/>
      <c r="S244" s="4"/>
    </row>
    <row r="245" spans="6:19" ht="15">
      <c r="F245" s="4"/>
      <c r="G245" s="4"/>
      <c r="H245" s="4"/>
      <c r="J245" s="4"/>
      <c r="K245" s="4"/>
      <c r="L245" s="4"/>
      <c r="M245" s="4"/>
      <c r="N245" s="4"/>
      <c r="O245" s="4"/>
      <c r="P245" s="4"/>
      <c r="Q245" s="4"/>
      <c r="S245" s="4"/>
    </row>
    <row r="246" spans="6:19" ht="15">
      <c r="F246" s="4"/>
      <c r="G246" s="4"/>
      <c r="H246" s="4"/>
      <c r="J246" s="4"/>
      <c r="K246" s="4"/>
      <c r="L246" s="4"/>
      <c r="M246" s="4"/>
      <c r="N246" s="4"/>
      <c r="O246" s="4"/>
      <c r="P246" s="4"/>
      <c r="Q246" s="4"/>
      <c r="S246" s="4"/>
    </row>
    <row r="247" spans="6:19" ht="15">
      <c r="F247" s="4"/>
      <c r="G247" s="4"/>
      <c r="H247" s="4"/>
      <c r="J247" s="4"/>
      <c r="K247" s="4"/>
      <c r="L247" s="4"/>
      <c r="M247" s="4"/>
      <c r="N247" s="4"/>
      <c r="O247" s="4"/>
      <c r="P247" s="4"/>
      <c r="Q247" s="4"/>
      <c r="S247" s="4"/>
    </row>
    <row r="248" spans="6:19" ht="15">
      <c r="F248" s="4"/>
      <c r="G248" s="4"/>
      <c r="H248" s="4"/>
      <c r="J248" s="4"/>
      <c r="K248" s="4"/>
      <c r="L248" s="4"/>
      <c r="M248" s="4"/>
      <c r="N248" s="4"/>
      <c r="O248" s="4"/>
      <c r="P248" s="4"/>
      <c r="Q248" s="4"/>
      <c r="S248" s="4"/>
    </row>
    <row r="249" spans="6:19" ht="15">
      <c r="F249" s="4"/>
      <c r="G249" s="4"/>
      <c r="H249" s="4"/>
      <c r="J249" s="4"/>
      <c r="K249" s="4"/>
      <c r="L249" s="4"/>
      <c r="M249" s="4"/>
      <c r="N249" s="4"/>
      <c r="O249" s="4"/>
      <c r="P249" s="4"/>
      <c r="Q249" s="4"/>
      <c r="S249" s="4"/>
    </row>
    <row r="250" spans="6:19" ht="15">
      <c r="F250" s="4"/>
      <c r="G250" s="4"/>
      <c r="H250" s="4"/>
      <c r="J250" s="4"/>
      <c r="K250" s="4"/>
      <c r="L250" s="4"/>
      <c r="M250" s="4"/>
      <c r="N250" s="4"/>
      <c r="O250" s="4"/>
      <c r="P250" s="4"/>
      <c r="Q250" s="4"/>
      <c r="S250" s="4"/>
    </row>
    <row r="251" spans="6:19" ht="15">
      <c r="F251" s="4"/>
      <c r="G251" s="4"/>
      <c r="H251" s="4"/>
      <c r="J251" s="4"/>
      <c r="K251" s="4"/>
      <c r="L251" s="4"/>
      <c r="M251" s="4"/>
      <c r="N251" s="4"/>
      <c r="O251" s="4"/>
      <c r="P251" s="4"/>
      <c r="Q251" s="4"/>
      <c r="S251" s="4"/>
    </row>
    <row r="252" spans="6:19" ht="15">
      <c r="F252" s="4"/>
      <c r="G252" s="4"/>
      <c r="H252" s="4"/>
      <c r="J252" s="4"/>
      <c r="K252" s="4"/>
      <c r="L252" s="4"/>
      <c r="M252" s="4"/>
      <c r="N252" s="4"/>
      <c r="O252" s="4"/>
      <c r="P252" s="4"/>
      <c r="Q252" s="4"/>
      <c r="S252" s="4"/>
    </row>
    <row r="253" spans="6:19" ht="15">
      <c r="F253" s="4"/>
      <c r="G253" s="4"/>
      <c r="H253" s="4"/>
      <c r="J253" s="4"/>
      <c r="K253" s="4"/>
      <c r="L253" s="4"/>
      <c r="M253" s="4"/>
      <c r="N253" s="4"/>
      <c r="O253" s="4"/>
      <c r="P253" s="4"/>
      <c r="Q253" s="4"/>
      <c r="S253" s="4"/>
    </row>
    <row r="254" spans="6:19" ht="15">
      <c r="F254" s="4"/>
      <c r="G254" s="4"/>
      <c r="H254" s="4"/>
      <c r="J254" s="4"/>
      <c r="K254" s="4"/>
      <c r="L254" s="4"/>
      <c r="M254" s="4"/>
      <c r="N254" s="4"/>
      <c r="O254" s="4"/>
      <c r="P254" s="4"/>
      <c r="Q254" s="4"/>
      <c r="S254" s="4"/>
    </row>
    <row r="255" spans="6:19" ht="15">
      <c r="F255" s="4"/>
      <c r="G255" s="4"/>
      <c r="H255" s="4"/>
      <c r="J255" s="4"/>
      <c r="K255" s="4"/>
      <c r="L255" s="4"/>
      <c r="M255" s="4"/>
      <c r="N255" s="4"/>
      <c r="O255" s="4"/>
      <c r="P255" s="4"/>
      <c r="Q255" s="4"/>
      <c r="S255" s="4"/>
    </row>
    <row r="256" spans="6:19" ht="15">
      <c r="F256" s="4"/>
      <c r="G256" s="4"/>
      <c r="H256" s="4"/>
      <c r="J256" s="4"/>
      <c r="K256" s="4"/>
      <c r="L256" s="4"/>
      <c r="M256" s="4"/>
      <c r="N256" s="4"/>
      <c r="O256" s="4"/>
      <c r="P256" s="4"/>
      <c r="Q256" s="4"/>
      <c r="S256" s="4"/>
    </row>
    <row r="257" spans="6:19" ht="15">
      <c r="F257" s="4"/>
      <c r="G257" s="4"/>
      <c r="H257" s="4"/>
      <c r="J257" s="4"/>
      <c r="K257" s="4"/>
      <c r="L257" s="4"/>
      <c r="M257" s="4"/>
      <c r="N257" s="4"/>
      <c r="O257" s="4"/>
      <c r="P257" s="4"/>
      <c r="Q257" s="4"/>
      <c r="S257" s="4"/>
    </row>
    <row r="258" spans="6:19" ht="15">
      <c r="F258" s="4"/>
      <c r="G258" s="4"/>
      <c r="H258" s="4"/>
      <c r="J258" s="4"/>
      <c r="K258" s="4"/>
      <c r="L258" s="4"/>
      <c r="M258" s="4"/>
      <c r="N258" s="4"/>
      <c r="O258" s="4"/>
      <c r="P258" s="4"/>
      <c r="Q258" s="4"/>
      <c r="S258" s="4"/>
    </row>
    <row r="259" spans="6:19" ht="15">
      <c r="F259" s="4"/>
      <c r="G259" s="4"/>
      <c r="H259" s="4"/>
      <c r="J259" s="4"/>
      <c r="K259" s="4"/>
      <c r="L259" s="4"/>
      <c r="M259" s="4"/>
      <c r="N259" s="4"/>
      <c r="O259" s="4"/>
      <c r="P259" s="4"/>
      <c r="Q259" s="4"/>
      <c r="S259" s="4"/>
    </row>
    <row r="260" spans="6:19" ht="15">
      <c r="F260" s="4"/>
      <c r="G260" s="4"/>
      <c r="H260" s="4"/>
      <c r="J260" s="4"/>
      <c r="K260" s="4"/>
      <c r="L260" s="4"/>
      <c r="M260" s="4"/>
      <c r="N260" s="4"/>
      <c r="O260" s="4"/>
      <c r="P260" s="4"/>
      <c r="Q260" s="4"/>
      <c r="S260" s="4"/>
    </row>
    <row r="261" spans="6:19" ht="15">
      <c r="F261" s="4"/>
      <c r="G261" s="4"/>
      <c r="H261" s="4"/>
      <c r="J261" s="4"/>
      <c r="K261" s="4"/>
      <c r="L261" s="4"/>
      <c r="M261" s="4"/>
      <c r="N261" s="4"/>
      <c r="O261" s="4"/>
      <c r="P261" s="4"/>
      <c r="Q261" s="4"/>
      <c r="S261" s="4"/>
    </row>
    <row r="262" spans="6:19" ht="15">
      <c r="F262" s="4"/>
      <c r="G262" s="4"/>
      <c r="H262" s="4"/>
      <c r="J262" s="4"/>
      <c r="K262" s="4"/>
      <c r="L262" s="4"/>
      <c r="M262" s="4"/>
      <c r="N262" s="4"/>
      <c r="O262" s="4"/>
      <c r="P262" s="4"/>
      <c r="Q262" s="4"/>
      <c r="S262" s="4"/>
    </row>
    <row r="263" spans="6:19" ht="15">
      <c r="F263" s="4"/>
      <c r="G263" s="4"/>
      <c r="H263" s="4"/>
      <c r="J263" s="4"/>
      <c r="K263" s="4"/>
      <c r="L263" s="4"/>
      <c r="M263" s="4"/>
      <c r="N263" s="4"/>
      <c r="O263" s="4"/>
      <c r="P263" s="4"/>
      <c r="Q263" s="4"/>
      <c r="S263" s="4"/>
    </row>
    <row r="264" spans="6:19" ht="15">
      <c r="F264" s="4"/>
      <c r="G264" s="4"/>
      <c r="H264" s="4"/>
      <c r="J264" s="4"/>
      <c r="K264" s="4"/>
      <c r="L264" s="4"/>
      <c r="M264" s="4"/>
      <c r="N264" s="4"/>
      <c r="O264" s="4"/>
      <c r="P264" s="4"/>
      <c r="Q264" s="4"/>
      <c r="S264" s="4"/>
    </row>
    <row r="265" spans="6:19" ht="15">
      <c r="F265" s="4"/>
      <c r="G265" s="4"/>
      <c r="H265" s="4"/>
      <c r="J265" s="4"/>
      <c r="K265" s="4"/>
      <c r="L265" s="4"/>
      <c r="M265" s="4"/>
      <c r="N265" s="4"/>
      <c r="O265" s="4"/>
      <c r="P265" s="4"/>
      <c r="Q265" s="4"/>
      <c r="S265" s="4"/>
    </row>
    <row r="266" spans="6:19" ht="15">
      <c r="F266" s="4"/>
      <c r="G266" s="4"/>
      <c r="H266" s="4"/>
      <c r="J266" s="4"/>
      <c r="K266" s="4"/>
      <c r="L266" s="4"/>
      <c r="M266" s="4"/>
      <c r="N266" s="4"/>
      <c r="O266" s="4"/>
      <c r="P266" s="4"/>
      <c r="Q266" s="4"/>
      <c r="S266" s="4"/>
    </row>
    <row r="267" spans="6:19" ht="15">
      <c r="F267" s="4"/>
      <c r="G267" s="4"/>
      <c r="H267" s="4"/>
      <c r="J267" s="4"/>
      <c r="K267" s="4"/>
      <c r="L267" s="4"/>
      <c r="M267" s="4"/>
      <c r="N267" s="4"/>
      <c r="O267" s="4"/>
      <c r="P267" s="4"/>
      <c r="Q267" s="4"/>
      <c r="S267" s="4"/>
    </row>
    <row r="268" spans="6:19" ht="15">
      <c r="F268" s="4"/>
      <c r="G268" s="4"/>
      <c r="H268" s="4"/>
      <c r="J268" s="4"/>
      <c r="K268" s="4"/>
      <c r="L268" s="4"/>
      <c r="M268" s="4"/>
      <c r="N268" s="4"/>
      <c r="O268" s="4"/>
      <c r="P268" s="4"/>
      <c r="Q268" s="4"/>
      <c r="S268" s="4"/>
    </row>
    <row r="269" spans="6:19" ht="15">
      <c r="F269" s="4"/>
      <c r="G269" s="4"/>
      <c r="H269" s="4"/>
      <c r="J269" s="4"/>
      <c r="K269" s="4"/>
      <c r="L269" s="4"/>
      <c r="M269" s="4"/>
      <c r="N269" s="4"/>
      <c r="O269" s="4"/>
      <c r="P269" s="4"/>
      <c r="Q269" s="4"/>
      <c r="S269" s="4"/>
    </row>
    <row r="270" spans="6:19" ht="15">
      <c r="F270" s="4"/>
      <c r="G270" s="4"/>
      <c r="H270" s="4"/>
      <c r="J270" s="4"/>
      <c r="K270" s="4"/>
      <c r="L270" s="4"/>
      <c r="M270" s="4"/>
      <c r="N270" s="4"/>
      <c r="O270" s="4"/>
      <c r="P270" s="4"/>
      <c r="Q270" s="4"/>
      <c r="S270" s="4"/>
    </row>
    <row r="271" spans="6:19" ht="15">
      <c r="F271" s="4"/>
      <c r="G271" s="4"/>
      <c r="H271" s="4"/>
      <c r="J271" s="4"/>
      <c r="K271" s="4"/>
      <c r="L271" s="4"/>
      <c r="M271" s="4"/>
      <c r="N271" s="4"/>
      <c r="O271" s="4"/>
      <c r="P271" s="4"/>
      <c r="Q271" s="4"/>
      <c r="S271" s="4"/>
    </row>
    <row r="272" spans="6:19" ht="15">
      <c r="F272" s="4"/>
      <c r="G272" s="4"/>
      <c r="H272" s="4"/>
      <c r="J272" s="4"/>
      <c r="K272" s="4"/>
      <c r="L272" s="4"/>
      <c r="M272" s="4"/>
      <c r="N272" s="4"/>
      <c r="O272" s="4"/>
      <c r="P272" s="4"/>
      <c r="Q272" s="4"/>
      <c r="S272" s="4"/>
    </row>
    <row r="273" spans="6:19" ht="15">
      <c r="F273" s="4"/>
      <c r="G273" s="4"/>
      <c r="H273" s="4"/>
      <c r="J273" s="4"/>
      <c r="K273" s="4"/>
      <c r="L273" s="4"/>
      <c r="M273" s="4"/>
      <c r="N273" s="4"/>
      <c r="O273" s="4"/>
      <c r="P273" s="4"/>
      <c r="Q273" s="4"/>
      <c r="S273" s="4"/>
    </row>
    <row r="274" spans="6:19" ht="15">
      <c r="F274" s="4"/>
      <c r="G274" s="4"/>
      <c r="H274" s="4"/>
      <c r="J274" s="4"/>
      <c r="K274" s="4"/>
      <c r="L274" s="4"/>
      <c r="M274" s="4"/>
      <c r="N274" s="4"/>
      <c r="O274" s="4"/>
      <c r="P274" s="4"/>
      <c r="Q274" s="4"/>
      <c r="S274" s="4"/>
    </row>
    <row r="275" spans="6:19" ht="15">
      <c r="F275" s="4"/>
      <c r="G275" s="4"/>
      <c r="H275" s="4"/>
      <c r="J275" s="4"/>
      <c r="K275" s="4"/>
      <c r="L275" s="4"/>
      <c r="M275" s="4"/>
      <c r="N275" s="4"/>
      <c r="O275" s="4"/>
      <c r="P275" s="4"/>
      <c r="Q275" s="4"/>
      <c r="S275" s="4"/>
    </row>
    <row r="276" spans="6:19" ht="15">
      <c r="F276" s="4"/>
      <c r="G276" s="4"/>
      <c r="H276" s="4"/>
      <c r="J276" s="4"/>
      <c r="K276" s="4"/>
      <c r="L276" s="4"/>
      <c r="M276" s="4"/>
      <c r="N276" s="4"/>
      <c r="O276" s="4"/>
      <c r="P276" s="4"/>
      <c r="Q276" s="4"/>
      <c r="S276" s="4"/>
    </row>
    <row r="277" spans="6:19" ht="15">
      <c r="F277" s="4"/>
      <c r="G277" s="4"/>
      <c r="H277" s="4"/>
      <c r="J277" s="4"/>
      <c r="K277" s="4"/>
      <c r="L277" s="4"/>
      <c r="M277" s="4"/>
      <c r="N277" s="4"/>
      <c r="O277" s="4"/>
      <c r="P277" s="4"/>
      <c r="Q277" s="4"/>
      <c r="S277" s="4"/>
    </row>
    <row r="278" spans="6:19" ht="15">
      <c r="F278" s="4"/>
      <c r="G278" s="4"/>
      <c r="H278" s="4"/>
      <c r="J278" s="4"/>
      <c r="K278" s="4"/>
      <c r="L278" s="4"/>
      <c r="M278" s="4"/>
      <c r="N278" s="4"/>
      <c r="O278" s="4"/>
      <c r="P278" s="4"/>
      <c r="Q278" s="4"/>
      <c r="S278" s="4"/>
    </row>
    <row r="279" spans="6:19" ht="15">
      <c r="F279" s="4"/>
      <c r="G279" s="4"/>
      <c r="H279" s="4"/>
      <c r="J279" s="4"/>
      <c r="K279" s="4"/>
      <c r="L279" s="4"/>
      <c r="M279" s="4"/>
      <c r="N279" s="4"/>
      <c r="O279" s="4"/>
      <c r="P279" s="4"/>
      <c r="Q279" s="4"/>
      <c r="S279" s="4"/>
    </row>
    <row r="280" spans="6:19" ht="15">
      <c r="F280" s="4"/>
      <c r="G280" s="4"/>
      <c r="H280" s="4"/>
      <c r="J280" s="4"/>
      <c r="K280" s="4"/>
      <c r="L280" s="4"/>
      <c r="M280" s="4"/>
      <c r="N280" s="4"/>
      <c r="O280" s="4"/>
      <c r="P280" s="4"/>
      <c r="Q280" s="4"/>
      <c r="S280" s="4"/>
    </row>
    <row r="281" spans="6:19" ht="15">
      <c r="F281" s="4"/>
      <c r="G281" s="4"/>
      <c r="H281" s="4"/>
      <c r="J281" s="4"/>
      <c r="K281" s="4"/>
      <c r="L281" s="4"/>
      <c r="M281" s="4"/>
      <c r="N281" s="4"/>
      <c r="O281" s="4"/>
      <c r="P281" s="4"/>
      <c r="Q281" s="4"/>
      <c r="S281" s="4"/>
    </row>
    <row r="282" spans="6:19" ht="15">
      <c r="F282" s="4"/>
      <c r="G282" s="4"/>
      <c r="H282" s="4"/>
      <c r="J282" s="4"/>
      <c r="K282" s="4"/>
      <c r="L282" s="4"/>
      <c r="M282" s="4"/>
      <c r="N282" s="4"/>
      <c r="O282" s="4"/>
      <c r="P282" s="4"/>
      <c r="Q282" s="4"/>
      <c r="S282" s="4"/>
    </row>
    <row r="283" spans="6:19" ht="15">
      <c r="F283" s="4"/>
      <c r="G283" s="4"/>
      <c r="H283" s="4"/>
      <c r="J283" s="4"/>
      <c r="K283" s="4"/>
      <c r="L283" s="4"/>
      <c r="M283" s="4"/>
      <c r="N283" s="4"/>
      <c r="O283" s="4"/>
      <c r="P283" s="4"/>
      <c r="Q283" s="4"/>
      <c r="S283" s="4"/>
    </row>
    <row r="284" spans="6:19" ht="15">
      <c r="F284" s="4"/>
      <c r="G284" s="4"/>
      <c r="H284" s="4"/>
      <c r="J284" s="4"/>
      <c r="K284" s="4"/>
      <c r="L284" s="4"/>
      <c r="M284" s="4"/>
      <c r="N284" s="4"/>
      <c r="O284" s="4"/>
      <c r="P284" s="4"/>
      <c r="Q284" s="4"/>
      <c r="S284" s="4"/>
    </row>
    <row r="285" spans="6:19" ht="15">
      <c r="F285" s="4"/>
      <c r="G285" s="4"/>
      <c r="H285" s="4"/>
      <c r="J285" s="4"/>
      <c r="K285" s="4"/>
      <c r="L285" s="4"/>
      <c r="M285" s="4"/>
      <c r="N285" s="4"/>
      <c r="O285" s="4"/>
      <c r="P285" s="4"/>
      <c r="Q285" s="4"/>
      <c r="S285" s="4"/>
    </row>
    <row r="286" spans="6:19" ht="15">
      <c r="F286" s="4"/>
      <c r="G286" s="4"/>
      <c r="H286" s="4"/>
      <c r="J286" s="4"/>
      <c r="K286" s="4"/>
      <c r="L286" s="4"/>
      <c r="M286" s="4"/>
      <c r="N286" s="4"/>
      <c r="O286" s="4"/>
      <c r="P286" s="4"/>
      <c r="Q286" s="4"/>
      <c r="S286" s="4"/>
    </row>
    <row r="287" spans="6:19" ht="15">
      <c r="F287" s="4"/>
      <c r="G287" s="4"/>
      <c r="H287" s="4"/>
      <c r="J287" s="4"/>
      <c r="K287" s="4"/>
      <c r="L287" s="4"/>
      <c r="M287" s="4"/>
      <c r="N287" s="4"/>
      <c r="O287" s="4"/>
      <c r="P287" s="4"/>
      <c r="Q287" s="4"/>
      <c r="S287" s="4"/>
    </row>
    <row r="288" spans="6:19" ht="15">
      <c r="F288" s="4"/>
      <c r="G288" s="4"/>
      <c r="H288" s="4"/>
      <c r="J288" s="4"/>
      <c r="K288" s="4"/>
      <c r="L288" s="4"/>
      <c r="M288" s="4"/>
      <c r="N288" s="4"/>
      <c r="O288" s="4"/>
      <c r="P288" s="4"/>
      <c r="Q288" s="4"/>
      <c r="S288" s="4"/>
    </row>
    <row r="289" spans="6:19" ht="15">
      <c r="F289" s="4"/>
      <c r="G289" s="4"/>
      <c r="H289" s="4"/>
      <c r="J289" s="4"/>
      <c r="K289" s="4"/>
      <c r="L289" s="4"/>
      <c r="M289" s="4"/>
      <c r="N289" s="4"/>
      <c r="O289" s="4"/>
      <c r="P289" s="4"/>
      <c r="Q289" s="4"/>
      <c r="S289" s="4"/>
    </row>
    <row r="290" spans="6:19" ht="15">
      <c r="F290" s="4"/>
      <c r="G290" s="4"/>
      <c r="H290" s="4"/>
      <c r="J290" s="4"/>
      <c r="K290" s="4"/>
      <c r="L290" s="4"/>
      <c r="M290" s="4"/>
      <c r="N290" s="4"/>
      <c r="O290" s="4"/>
      <c r="P290" s="4"/>
      <c r="Q290" s="4"/>
      <c r="S290" s="4"/>
    </row>
    <row r="291" spans="6:19" ht="15">
      <c r="F291" s="4"/>
      <c r="G291" s="4"/>
      <c r="H291" s="4"/>
      <c r="J291" s="4"/>
      <c r="K291" s="4"/>
      <c r="L291" s="4"/>
      <c r="M291" s="4"/>
      <c r="N291" s="4"/>
      <c r="O291" s="4"/>
      <c r="P291" s="4"/>
      <c r="Q291" s="4"/>
      <c r="S291" s="4"/>
    </row>
  </sheetData>
  <sheetProtection password="EEB2" sheet="1"/>
  <mergeCells count="1">
    <mergeCell ref="F5:S5"/>
  </mergeCells>
  <printOptions/>
  <pageMargins left="0.75" right="0.75" top="1" bottom="1" header="0.5" footer="0.5"/>
  <pageSetup fitToHeight="1" fitToWidth="1" orientation="landscape" paperSize="5" scale="12"/>
</worksheet>
</file>

<file path=xl/worksheets/sheet3.xml><?xml version="1.0" encoding="utf-8"?>
<worksheet xmlns="http://schemas.openxmlformats.org/spreadsheetml/2006/main" xmlns:r="http://schemas.openxmlformats.org/officeDocument/2006/relationships">
  <sheetPr>
    <pageSetUpPr fitToPage="1"/>
  </sheetPr>
  <dimension ref="A1:Z114"/>
  <sheetViews>
    <sheetView zoomScale="80" zoomScaleNormal="80" zoomScalePageLayoutView="0" workbookViewId="0" topLeftCell="A10">
      <selection activeCell="H40" sqref="H40"/>
    </sheetView>
  </sheetViews>
  <sheetFormatPr defaultColWidth="11.421875" defaultRowHeight="12.75"/>
  <cols>
    <col min="1" max="1" width="4.8515625" style="21" customWidth="1"/>
    <col min="2" max="2" width="15.28125" style="21" customWidth="1"/>
    <col min="3" max="3" width="56.140625" style="21" customWidth="1"/>
    <col min="4" max="4" width="9.8515625" style="21" customWidth="1"/>
    <col min="5" max="5" width="10.140625" style="21" customWidth="1"/>
    <col min="6" max="6" width="7.421875" style="21" customWidth="1"/>
    <col min="7" max="7" width="13.140625" style="21" customWidth="1"/>
    <col min="8" max="8" width="14.8515625" style="21" customWidth="1"/>
    <col min="9" max="9" width="11.421875" style="21" customWidth="1"/>
    <col min="10" max="10" width="2.421875" style="21" customWidth="1"/>
    <col min="11" max="11" width="7.421875" style="21" customWidth="1"/>
    <col min="12" max="12" width="14.28125" style="21" customWidth="1"/>
    <col min="13" max="13" width="5.421875" style="21" customWidth="1"/>
    <col min="14" max="14" width="4.00390625" style="21" customWidth="1"/>
    <col min="15" max="15" width="6.28125" style="21" customWidth="1"/>
    <col min="16" max="16" width="9.421875" style="21" customWidth="1"/>
    <col min="17" max="16384" width="11.421875" style="21" customWidth="1"/>
  </cols>
  <sheetData>
    <row r="1" spans="2:16" ht="42" customHeight="1">
      <c r="B1" s="205" t="s">
        <v>59</v>
      </c>
      <c r="C1" s="205"/>
      <c r="D1" s="205"/>
      <c r="E1" s="205"/>
      <c r="F1" s="205"/>
      <c r="G1" s="205"/>
      <c r="H1" s="205"/>
      <c r="I1" s="205"/>
      <c r="J1" s="205"/>
      <c r="K1" s="205"/>
      <c r="L1" s="205"/>
      <c r="M1" s="205"/>
      <c r="N1" s="205"/>
      <c r="O1" s="205"/>
      <c r="P1" s="205"/>
    </row>
    <row r="2" spans="8:9" ht="17.25" customHeight="1">
      <c r="H2" s="22"/>
      <c r="I2" s="22"/>
    </row>
    <row r="3" ht="19.5" customHeight="1">
      <c r="G3" s="23"/>
    </row>
    <row r="4" spans="3:16" ht="19.5" customHeight="1">
      <c r="C4" s="206" t="s">
        <v>30</v>
      </c>
      <c r="D4" s="209"/>
      <c r="E4" s="209"/>
      <c r="F4" s="210"/>
      <c r="G4" s="24"/>
      <c r="I4" s="206" t="s">
        <v>31</v>
      </c>
      <c r="J4" s="207"/>
      <c r="K4" s="207"/>
      <c r="L4" s="207"/>
      <c r="M4" s="207"/>
      <c r="N4" s="207"/>
      <c r="O4" s="207"/>
      <c r="P4" s="208"/>
    </row>
    <row r="5" spans="2:16" ht="19.5" customHeight="1">
      <c r="B5" s="63" t="s">
        <v>29</v>
      </c>
      <c r="C5" s="186" t="s">
        <v>39</v>
      </c>
      <c r="D5" s="187"/>
      <c r="E5" s="187"/>
      <c r="F5" s="188"/>
      <c r="G5" s="25"/>
      <c r="H5" s="63" t="s">
        <v>24</v>
      </c>
      <c r="I5" s="186" t="s">
        <v>39</v>
      </c>
      <c r="J5" s="187"/>
      <c r="K5" s="187"/>
      <c r="L5" s="187"/>
      <c r="M5" s="187"/>
      <c r="N5" s="187"/>
      <c r="O5" s="187"/>
      <c r="P5" s="188"/>
    </row>
    <row r="6" spans="2:16" ht="19.5" customHeight="1">
      <c r="B6" s="63" t="s">
        <v>24</v>
      </c>
      <c r="C6" s="186" t="s">
        <v>39</v>
      </c>
      <c r="D6" s="187"/>
      <c r="E6" s="187"/>
      <c r="F6" s="188"/>
      <c r="G6" s="26"/>
      <c r="H6" s="63" t="s">
        <v>25</v>
      </c>
      <c r="I6" s="186" t="s">
        <v>39</v>
      </c>
      <c r="J6" s="187"/>
      <c r="K6" s="187"/>
      <c r="L6" s="187"/>
      <c r="M6" s="187"/>
      <c r="N6" s="187"/>
      <c r="O6" s="187"/>
      <c r="P6" s="188"/>
    </row>
    <row r="7" spans="2:16" ht="19.5" customHeight="1">
      <c r="B7" s="63" t="s">
        <v>25</v>
      </c>
      <c r="C7" s="186" t="s">
        <v>39</v>
      </c>
      <c r="D7" s="187"/>
      <c r="E7" s="187"/>
      <c r="F7" s="188"/>
      <c r="G7" s="26"/>
      <c r="H7" s="63" t="s">
        <v>26</v>
      </c>
      <c r="I7" s="129" t="s">
        <v>39</v>
      </c>
      <c r="J7" s="130"/>
      <c r="K7" s="130"/>
      <c r="L7" s="130"/>
      <c r="M7" s="130"/>
      <c r="N7" s="130"/>
      <c r="O7" s="130"/>
      <c r="P7" s="131"/>
    </row>
    <row r="8" spans="2:16" ht="19.5" customHeight="1">
      <c r="B8" s="63" t="s">
        <v>46</v>
      </c>
      <c r="C8" s="186" t="s">
        <v>39</v>
      </c>
      <c r="D8" s="187"/>
      <c r="E8" s="187"/>
      <c r="F8" s="188"/>
      <c r="G8" s="26"/>
      <c r="H8" s="63" t="s">
        <v>27</v>
      </c>
      <c r="I8" s="186" t="s">
        <v>39</v>
      </c>
      <c r="J8" s="187"/>
      <c r="K8" s="187"/>
      <c r="L8" s="187"/>
      <c r="M8" s="187"/>
      <c r="N8" s="187"/>
      <c r="O8" s="187"/>
      <c r="P8" s="188"/>
    </row>
    <row r="9" spans="2:16" ht="19.5" customHeight="1">
      <c r="B9" s="63" t="s">
        <v>26</v>
      </c>
      <c r="C9" s="186" t="s">
        <v>39</v>
      </c>
      <c r="D9" s="187"/>
      <c r="E9" s="187"/>
      <c r="F9" s="188"/>
      <c r="G9" s="26"/>
      <c r="H9" s="63" t="s">
        <v>32</v>
      </c>
      <c r="I9" s="186" t="s">
        <v>39</v>
      </c>
      <c r="J9" s="187"/>
      <c r="K9" s="187"/>
      <c r="L9" s="187"/>
      <c r="M9" s="187"/>
      <c r="N9" s="187"/>
      <c r="O9" s="187"/>
      <c r="P9" s="188"/>
    </row>
    <row r="10" spans="2:15" ht="19.5" customHeight="1">
      <c r="B10" s="63" t="s">
        <v>27</v>
      </c>
      <c r="C10" s="118" t="s">
        <v>39</v>
      </c>
      <c r="D10" s="119"/>
      <c r="E10" s="119"/>
      <c r="F10" s="120"/>
      <c r="G10" s="27"/>
      <c r="H10" s="63"/>
      <c r="I10" s="28"/>
      <c r="J10" s="29"/>
      <c r="K10" s="30"/>
      <c r="L10" s="30"/>
      <c r="M10" s="30"/>
      <c r="N10" s="30"/>
      <c r="O10" s="30"/>
    </row>
    <row r="11" spans="2:16" ht="19.5" customHeight="1">
      <c r="B11" s="63" t="s">
        <v>28</v>
      </c>
      <c r="C11" s="118" t="s">
        <v>39</v>
      </c>
      <c r="D11" s="119"/>
      <c r="E11" s="119"/>
      <c r="F11" s="120"/>
      <c r="G11" s="32"/>
      <c r="H11" s="63" t="s">
        <v>33</v>
      </c>
      <c r="I11" s="202"/>
      <c r="J11" s="203"/>
      <c r="K11" s="203"/>
      <c r="L11" s="203"/>
      <c r="M11" s="203"/>
      <c r="N11" s="203"/>
      <c r="O11" s="203"/>
      <c r="P11" s="204"/>
    </row>
    <row r="12" spans="3:14" ht="19.5" customHeight="1">
      <c r="C12" s="31"/>
      <c r="D12" s="31"/>
      <c r="E12" s="31"/>
      <c r="F12" s="31"/>
      <c r="G12" s="33"/>
      <c r="H12" s="33"/>
      <c r="I12" s="33"/>
      <c r="J12" s="33"/>
      <c r="N12" s="34"/>
    </row>
    <row r="13" spans="2:26" ht="19.5" customHeight="1">
      <c r="B13" s="37"/>
      <c r="C13" s="38"/>
      <c r="D13" s="38"/>
      <c r="E13" s="38"/>
      <c r="F13" s="38"/>
      <c r="G13" s="36"/>
      <c r="H13" s="36"/>
      <c r="I13" s="36"/>
      <c r="J13" s="36"/>
      <c r="K13" s="117"/>
      <c r="L13" s="117"/>
      <c r="M13" s="117"/>
      <c r="N13" s="117"/>
      <c r="O13" s="117"/>
      <c r="P13" s="117"/>
      <c r="Q13" s="35"/>
      <c r="R13" s="35"/>
      <c r="S13" s="35"/>
      <c r="T13" s="35"/>
      <c r="U13" s="117"/>
      <c r="V13" s="117"/>
      <c r="W13" s="117"/>
      <c r="X13" s="117"/>
      <c r="Y13" s="117"/>
      <c r="Z13" s="117"/>
    </row>
    <row r="14" spans="2:20" ht="19.5" customHeight="1">
      <c r="B14" s="189" t="s">
        <v>42</v>
      </c>
      <c r="C14" s="190"/>
      <c r="D14" s="190"/>
      <c r="E14" s="190"/>
      <c r="F14" s="190"/>
      <c r="G14" s="190"/>
      <c r="H14" s="190"/>
      <c r="I14" s="191"/>
      <c r="J14" s="36"/>
      <c r="K14"/>
      <c r="L14"/>
      <c r="M14"/>
      <c r="N14"/>
      <c r="O14"/>
      <c r="P14"/>
      <c r="Q14" s="117"/>
      <c r="R14" s="35"/>
      <c r="S14" s="35"/>
      <c r="T14" s="35"/>
    </row>
    <row r="15" spans="2:20" ht="11.25" customHeight="1">
      <c r="B15" s="192"/>
      <c r="C15" s="193"/>
      <c r="D15" s="193"/>
      <c r="E15" s="193"/>
      <c r="F15" s="193"/>
      <c r="G15" s="193"/>
      <c r="H15" s="193"/>
      <c r="I15" s="194"/>
      <c r="K15" s="175" t="s">
        <v>58</v>
      </c>
      <c r="L15" s="175"/>
      <c r="M15" s="175"/>
      <c r="N15" s="175"/>
      <c r="O15" s="175"/>
      <c r="P15" s="175"/>
      <c r="Q15" s="117"/>
      <c r="R15" s="35"/>
      <c r="S15" s="35"/>
      <c r="T15" s="35"/>
    </row>
    <row r="16" spans="2:20" ht="49.5" customHeight="1">
      <c r="B16" s="126" t="s">
        <v>1</v>
      </c>
      <c r="C16" s="126" t="s">
        <v>35</v>
      </c>
      <c r="D16" s="126" t="s">
        <v>34</v>
      </c>
      <c r="E16" s="126" t="s">
        <v>55</v>
      </c>
      <c r="F16" s="126" t="s">
        <v>0</v>
      </c>
      <c r="G16" s="126" t="s">
        <v>41</v>
      </c>
      <c r="H16" s="126" t="s">
        <v>20</v>
      </c>
      <c r="I16" s="132" t="s">
        <v>56</v>
      </c>
      <c r="J16" s="39"/>
      <c r="K16" s="175"/>
      <c r="L16" s="175"/>
      <c r="M16" s="175"/>
      <c r="N16" s="175"/>
      <c r="O16" s="175"/>
      <c r="P16" s="175"/>
      <c r="Q16" s="117"/>
      <c r="R16" s="35"/>
      <c r="S16" s="35"/>
      <c r="T16" s="35"/>
    </row>
    <row r="17" spans="2:22" ht="16.5" customHeight="1">
      <c r="B17" s="66" t="s">
        <v>36</v>
      </c>
      <c r="C17" s="67" t="s">
        <v>60</v>
      </c>
      <c r="D17" s="68">
        <v>318</v>
      </c>
      <c r="E17" s="68">
        <v>500318</v>
      </c>
      <c r="F17" s="69">
        <f>WORKSHEET!G206</f>
        <v>0</v>
      </c>
      <c r="G17" s="134">
        <v>24.5</v>
      </c>
      <c r="H17" s="70">
        <f>F17*G17</f>
        <v>0</v>
      </c>
      <c r="I17" s="128">
        <v>24</v>
      </c>
      <c r="J17" s="39"/>
      <c r="K17" s="175"/>
      <c r="L17" s="175"/>
      <c r="M17" s="175"/>
      <c r="N17" s="175"/>
      <c r="O17" s="175"/>
      <c r="P17" s="175"/>
      <c r="R17" s="40"/>
      <c r="S17" s="40"/>
      <c r="T17" s="40"/>
      <c r="U17" s="40"/>
      <c r="V17" s="40"/>
    </row>
    <row r="18" spans="2:26" ht="16.5" customHeight="1">
      <c r="B18" s="66" t="s">
        <v>61</v>
      </c>
      <c r="C18" s="67" t="s">
        <v>62</v>
      </c>
      <c r="D18" s="68">
        <v>319</v>
      </c>
      <c r="E18" s="68">
        <v>500319</v>
      </c>
      <c r="F18" s="69">
        <f>WORKSHEET!H206</f>
        <v>0</v>
      </c>
      <c r="G18" s="134">
        <v>47</v>
      </c>
      <c r="H18" s="70">
        <f aca="true" t="shared" si="0" ref="H18:H30">F18*G18</f>
        <v>0</v>
      </c>
      <c r="I18" s="128">
        <v>12</v>
      </c>
      <c r="J18" s="39"/>
      <c r="K18" s="121"/>
      <c r="L18" s="121"/>
      <c r="M18" s="121"/>
      <c r="N18" s="121"/>
      <c r="O18" s="121"/>
      <c r="P18" s="121"/>
      <c r="Q18" s="121"/>
      <c r="R18" s="41"/>
      <c r="S18" s="40"/>
      <c r="T18" s="42"/>
      <c r="U18" s="121"/>
      <c r="V18" s="121"/>
      <c r="W18" s="121"/>
      <c r="X18" s="121"/>
      <c r="Y18" s="121"/>
      <c r="Z18" s="121"/>
    </row>
    <row r="19" spans="2:26" ht="16.5" customHeight="1">
      <c r="B19" s="66" t="s">
        <v>36</v>
      </c>
      <c r="C19" s="67" t="s">
        <v>63</v>
      </c>
      <c r="D19" s="68">
        <v>334</v>
      </c>
      <c r="E19" s="68">
        <v>500334</v>
      </c>
      <c r="F19" s="69">
        <f>WORKSHEET!I206</f>
        <v>0</v>
      </c>
      <c r="G19" s="134">
        <v>24.5</v>
      </c>
      <c r="H19" s="70">
        <f t="shared" si="0"/>
        <v>0</v>
      </c>
      <c r="I19" s="128">
        <v>18</v>
      </c>
      <c r="J19" s="39"/>
      <c r="K19" s="176" t="s">
        <v>80</v>
      </c>
      <c r="L19" s="176"/>
      <c r="M19" s="176"/>
      <c r="N19" s="176"/>
      <c r="O19" s="176"/>
      <c r="P19" s="176"/>
      <c r="Q19" s="121"/>
      <c r="R19" s="39"/>
      <c r="S19" s="40"/>
      <c r="T19" s="42"/>
      <c r="U19" s="121"/>
      <c r="V19" s="121"/>
      <c r="W19" s="121"/>
      <c r="X19" s="121"/>
      <c r="Y19" s="121"/>
      <c r="Z19" s="121"/>
    </row>
    <row r="20" spans="2:26" ht="16.5" customHeight="1">
      <c r="B20" s="66" t="s">
        <v>61</v>
      </c>
      <c r="C20" s="67" t="s">
        <v>63</v>
      </c>
      <c r="D20" s="68">
        <v>335</v>
      </c>
      <c r="E20" s="68">
        <v>500335</v>
      </c>
      <c r="F20" s="69">
        <f>WORKSHEET!J206</f>
        <v>0</v>
      </c>
      <c r="G20" s="134">
        <v>47</v>
      </c>
      <c r="H20" s="70">
        <f t="shared" si="0"/>
        <v>0</v>
      </c>
      <c r="I20" s="128">
        <v>9</v>
      </c>
      <c r="J20" s="39"/>
      <c r="K20" s="176"/>
      <c r="L20" s="176"/>
      <c r="M20" s="176"/>
      <c r="N20" s="176"/>
      <c r="O20" s="176"/>
      <c r="P20" s="176"/>
      <c r="Q20" s="121"/>
      <c r="R20" s="43"/>
      <c r="S20" s="40"/>
      <c r="T20" s="42"/>
      <c r="U20" s="121"/>
      <c r="V20" s="121"/>
      <c r="W20" s="121"/>
      <c r="X20" s="121"/>
      <c r="Y20" s="121"/>
      <c r="Z20" s="121"/>
    </row>
    <row r="21" spans="2:26" ht="16.5" customHeight="1">
      <c r="B21" s="66" t="s">
        <v>36</v>
      </c>
      <c r="C21" s="67" t="s">
        <v>64</v>
      </c>
      <c r="D21" s="68">
        <v>326</v>
      </c>
      <c r="E21" s="68">
        <v>500326</v>
      </c>
      <c r="F21" s="69">
        <f>WORKSHEET!K206</f>
        <v>0</v>
      </c>
      <c r="G21" s="134">
        <v>24.5</v>
      </c>
      <c r="H21" s="70">
        <f t="shared" si="0"/>
        <v>0</v>
      </c>
      <c r="I21" s="128">
        <v>24</v>
      </c>
      <c r="J21" s="39"/>
      <c r="K21" s="176"/>
      <c r="L21" s="176"/>
      <c r="M21" s="176"/>
      <c r="N21" s="176"/>
      <c r="O21" s="176"/>
      <c r="P21" s="176"/>
      <c r="Q21" s="121"/>
      <c r="R21" s="44"/>
      <c r="S21" s="44"/>
      <c r="T21" s="44"/>
      <c r="U21" s="121"/>
      <c r="V21" s="121"/>
      <c r="W21" s="121"/>
      <c r="X21" s="121"/>
      <c r="Y21" s="121"/>
      <c r="Z21" s="121"/>
    </row>
    <row r="22" spans="2:26" ht="16.5" customHeight="1">
      <c r="B22" s="66" t="s">
        <v>36</v>
      </c>
      <c r="C22" s="67" t="s">
        <v>65</v>
      </c>
      <c r="D22" s="68">
        <v>330</v>
      </c>
      <c r="E22" s="68">
        <v>500330</v>
      </c>
      <c r="F22" s="69">
        <f>WORKSHEET!L206</f>
        <v>0</v>
      </c>
      <c r="G22" s="134">
        <v>24.5</v>
      </c>
      <c r="H22" s="70">
        <f t="shared" si="0"/>
        <v>0</v>
      </c>
      <c r="I22" s="128">
        <v>24</v>
      </c>
      <c r="J22" s="39"/>
      <c r="K22" s="176"/>
      <c r="L22" s="176"/>
      <c r="M22" s="176"/>
      <c r="N22" s="176"/>
      <c r="O22" s="176"/>
      <c r="P22" s="176"/>
      <c r="Q22" s="121"/>
      <c r="U22" s="121"/>
      <c r="V22" s="121"/>
      <c r="W22" s="121"/>
      <c r="X22" s="121"/>
      <c r="Y22" s="121"/>
      <c r="Z22" s="121"/>
    </row>
    <row r="23" spans="2:26" ht="16.5" customHeight="1">
      <c r="B23" s="66" t="s">
        <v>36</v>
      </c>
      <c r="C23" s="67" t="s">
        <v>21</v>
      </c>
      <c r="D23" s="68">
        <v>316</v>
      </c>
      <c r="E23" s="68">
        <v>500316</v>
      </c>
      <c r="F23" s="69">
        <f>WORKSHEET!M206</f>
        <v>0</v>
      </c>
      <c r="G23" s="134">
        <v>24.5</v>
      </c>
      <c r="H23" s="70">
        <f>F23*G23</f>
        <v>0</v>
      </c>
      <c r="I23" s="128">
        <v>12</v>
      </c>
      <c r="J23" s="39"/>
      <c r="K23" s="176"/>
      <c r="L23" s="176"/>
      <c r="M23" s="176"/>
      <c r="N23" s="176"/>
      <c r="O23" s="176"/>
      <c r="P23" s="176"/>
      <c r="Q23" s="121"/>
      <c r="R23" s="35"/>
      <c r="S23" s="35"/>
      <c r="T23" s="35"/>
      <c r="U23" s="121"/>
      <c r="V23" s="121"/>
      <c r="W23" s="121"/>
      <c r="X23" s="121"/>
      <c r="Y23" s="121"/>
      <c r="Z23" s="121"/>
    </row>
    <row r="24" spans="2:26" ht="16.5" customHeight="1">
      <c r="B24" s="147" t="s">
        <v>78</v>
      </c>
      <c r="C24" s="67" t="s">
        <v>19</v>
      </c>
      <c r="D24" s="68">
        <v>355</v>
      </c>
      <c r="E24" s="68">
        <v>500355</v>
      </c>
      <c r="F24" s="69">
        <f>WORKSHEET!N206</f>
        <v>0</v>
      </c>
      <c r="G24" s="134">
        <v>25</v>
      </c>
      <c r="H24" s="70">
        <f>F24*G24</f>
        <v>0</v>
      </c>
      <c r="I24" s="128">
        <v>12</v>
      </c>
      <c r="J24" s="39"/>
      <c r="K24" s="176"/>
      <c r="L24" s="176"/>
      <c r="M24" s="176"/>
      <c r="N24" s="176"/>
      <c r="O24" s="176"/>
      <c r="P24" s="176"/>
      <c r="Q24" s="121"/>
      <c r="R24" s="35"/>
      <c r="S24" s="35"/>
      <c r="T24" s="35"/>
      <c r="U24" s="121"/>
      <c r="V24" s="121"/>
      <c r="W24" s="121"/>
      <c r="X24" s="121"/>
      <c r="Y24" s="121"/>
      <c r="Z24" s="121"/>
    </row>
    <row r="25" spans="2:26" ht="16.5" customHeight="1">
      <c r="B25" s="66" t="s">
        <v>37</v>
      </c>
      <c r="C25" s="67" t="s">
        <v>66</v>
      </c>
      <c r="D25" s="68">
        <v>360</v>
      </c>
      <c r="E25" s="68">
        <v>500360</v>
      </c>
      <c r="F25" s="69">
        <f>WORKSHEET!O206</f>
        <v>0</v>
      </c>
      <c r="G25" s="134">
        <v>12.25</v>
      </c>
      <c r="H25" s="70">
        <f>F25*G25</f>
        <v>0</v>
      </c>
      <c r="I25" s="128">
        <v>36</v>
      </c>
      <c r="J25" s="39"/>
      <c r="K25" s="176"/>
      <c r="L25" s="176"/>
      <c r="M25" s="176"/>
      <c r="N25" s="176"/>
      <c r="O25" s="176"/>
      <c r="P25" s="176"/>
      <c r="Q25" s="121"/>
      <c r="R25" s="35"/>
      <c r="S25" s="35"/>
      <c r="T25" s="35"/>
      <c r="U25" s="121"/>
      <c r="V25" s="121"/>
      <c r="W25" s="121"/>
      <c r="X25" s="121"/>
      <c r="Y25" s="121"/>
      <c r="Z25" s="121"/>
    </row>
    <row r="26" spans="2:26" ht="16.5" customHeight="1">
      <c r="B26" s="66" t="s">
        <v>79</v>
      </c>
      <c r="C26" s="67" t="s">
        <v>10</v>
      </c>
      <c r="D26" s="68">
        <v>296</v>
      </c>
      <c r="E26" s="68">
        <v>500296</v>
      </c>
      <c r="F26" s="69">
        <f>WORKSHEET!P206</f>
        <v>0</v>
      </c>
      <c r="G26" s="134">
        <v>22.5</v>
      </c>
      <c r="H26" s="70">
        <f>F26*G26</f>
        <v>0</v>
      </c>
      <c r="I26" s="128">
        <v>16</v>
      </c>
      <c r="J26" s="39"/>
      <c r="K26" s="176"/>
      <c r="L26" s="176"/>
      <c r="M26" s="176"/>
      <c r="N26" s="176"/>
      <c r="O26" s="176"/>
      <c r="P26" s="176"/>
      <c r="Q26" s="121"/>
      <c r="R26" s="35"/>
      <c r="S26" s="35"/>
      <c r="T26" s="35"/>
      <c r="U26" s="121"/>
      <c r="V26" s="121"/>
      <c r="W26" s="121"/>
      <c r="X26" s="121"/>
      <c r="Y26" s="121"/>
      <c r="Z26" s="121"/>
    </row>
    <row r="27" spans="2:26" ht="16.5" customHeight="1">
      <c r="B27" s="66" t="s">
        <v>36</v>
      </c>
      <c r="C27" s="67" t="s">
        <v>67</v>
      </c>
      <c r="D27" s="68">
        <v>902</v>
      </c>
      <c r="E27" s="68">
        <v>500902</v>
      </c>
      <c r="F27" s="69">
        <f>WORKSHEET!Q206</f>
        <v>0</v>
      </c>
      <c r="G27" s="134">
        <v>27.5</v>
      </c>
      <c r="H27" s="70">
        <f t="shared" si="0"/>
        <v>0</v>
      </c>
      <c r="I27" s="128">
        <v>18</v>
      </c>
      <c r="J27" s="39"/>
      <c r="K27" s="176"/>
      <c r="L27" s="176"/>
      <c r="M27" s="176"/>
      <c r="N27" s="176"/>
      <c r="O27" s="176"/>
      <c r="P27" s="176"/>
      <c r="Q27" s="121"/>
      <c r="R27" s="35"/>
      <c r="S27" s="35"/>
      <c r="T27" s="35"/>
      <c r="U27" s="121"/>
      <c r="V27" s="121"/>
      <c r="W27" s="121"/>
      <c r="X27" s="121"/>
      <c r="Y27" s="121"/>
      <c r="Z27" s="121"/>
    </row>
    <row r="28" spans="2:20" ht="16.5" customHeight="1">
      <c r="B28" s="66" t="s">
        <v>37</v>
      </c>
      <c r="C28" s="67" t="s">
        <v>68</v>
      </c>
      <c r="D28" s="68">
        <v>9634</v>
      </c>
      <c r="E28" s="68">
        <v>509634</v>
      </c>
      <c r="F28" s="69">
        <f>WORKSHEET!R206</f>
        <v>0</v>
      </c>
      <c r="G28" s="134">
        <v>13</v>
      </c>
      <c r="H28" s="70">
        <f t="shared" si="0"/>
        <v>0</v>
      </c>
      <c r="I28" s="128">
        <v>18</v>
      </c>
      <c r="J28" s="39"/>
      <c r="K28" s="176"/>
      <c r="L28" s="176"/>
      <c r="M28" s="176"/>
      <c r="N28" s="176"/>
      <c r="O28" s="176"/>
      <c r="P28" s="176"/>
      <c r="Q28" s="121"/>
      <c r="R28" s="35"/>
      <c r="S28" s="35"/>
      <c r="T28" s="35"/>
    </row>
    <row r="29" spans="2:20" ht="16.5" customHeight="1">
      <c r="B29" s="66" t="s">
        <v>69</v>
      </c>
      <c r="C29" s="67" t="s">
        <v>70</v>
      </c>
      <c r="D29" s="68">
        <v>9633</v>
      </c>
      <c r="E29" s="68">
        <v>509633</v>
      </c>
      <c r="F29" s="69">
        <f>WORKSHEET!S206</f>
        <v>0</v>
      </c>
      <c r="G29" s="134">
        <v>13</v>
      </c>
      <c r="H29" s="70">
        <f t="shared" si="0"/>
        <v>0</v>
      </c>
      <c r="I29" s="128">
        <v>18</v>
      </c>
      <c r="J29" s="39"/>
      <c r="K29" s="176"/>
      <c r="L29" s="176"/>
      <c r="M29" s="176"/>
      <c r="N29" s="176"/>
      <c r="O29" s="176"/>
      <c r="P29" s="176"/>
      <c r="Q29" s="125"/>
      <c r="R29" s="35"/>
      <c r="S29" s="35"/>
      <c r="T29" s="35"/>
    </row>
    <row r="30" spans="2:26" ht="16.5" customHeight="1">
      <c r="B30" s="66" t="s">
        <v>69</v>
      </c>
      <c r="C30" s="67" t="s">
        <v>71</v>
      </c>
      <c r="D30" s="68">
        <v>9635</v>
      </c>
      <c r="E30" s="68">
        <v>509635</v>
      </c>
      <c r="F30" s="69">
        <f>WORKSHEET!T206</f>
        <v>0</v>
      </c>
      <c r="G30" s="134">
        <v>13</v>
      </c>
      <c r="H30" s="70">
        <f t="shared" si="0"/>
        <v>0</v>
      </c>
      <c r="I30" s="128">
        <v>18</v>
      </c>
      <c r="J30" s="39"/>
      <c r="K30"/>
      <c r="L30"/>
      <c r="M30"/>
      <c r="N30"/>
      <c r="O30"/>
      <c r="P30"/>
      <c r="Q30" s="125"/>
      <c r="R30" s="35"/>
      <c r="S30" s="35"/>
      <c r="T30" s="35"/>
      <c r="U30" s="107"/>
      <c r="V30" s="107"/>
      <c r="W30" s="107"/>
      <c r="X30" s="107"/>
      <c r="Y30" s="107"/>
      <c r="Z30" s="107"/>
    </row>
    <row r="31" spans="2:26" ht="16.5" customHeight="1">
      <c r="B31" s="195" t="s">
        <v>73</v>
      </c>
      <c r="C31" s="195"/>
      <c r="D31" s="64"/>
      <c r="E31" s="64"/>
      <c r="F31" s="65"/>
      <c r="G31" s="72" t="s">
        <v>43</v>
      </c>
      <c r="H31" s="71">
        <f>SUM(H17:H30)</f>
        <v>0</v>
      </c>
      <c r="I31" s="46"/>
      <c r="J31" s="39"/>
      <c r="K31" s="177" t="s">
        <v>83</v>
      </c>
      <c r="L31" s="178"/>
      <c r="M31" s="178"/>
      <c r="N31" s="178"/>
      <c r="O31" s="178"/>
      <c r="P31" s="178"/>
      <c r="Q31" s="125"/>
      <c r="R31" s="35"/>
      <c r="S31" s="35"/>
      <c r="T31" s="35"/>
      <c r="U31" s="107"/>
      <c r="V31" s="107"/>
      <c r="W31" s="107"/>
      <c r="X31" s="107"/>
      <c r="Y31" s="107"/>
      <c r="Z31" s="107"/>
    </row>
    <row r="32" spans="2:26" ht="16.5" customHeight="1">
      <c r="B32" s="45"/>
      <c r="C32" s="45"/>
      <c r="D32" s="64"/>
      <c r="E32" s="64"/>
      <c r="F32" s="65"/>
      <c r="G32" s="72"/>
      <c r="H32" s="46"/>
      <c r="I32" s="46"/>
      <c r="J32" s="39"/>
      <c r="K32" s="178"/>
      <c r="L32" s="178"/>
      <c r="M32" s="178"/>
      <c r="N32" s="178"/>
      <c r="O32" s="178"/>
      <c r="P32" s="178"/>
      <c r="Q32" s="125"/>
      <c r="R32" s="35"/>
      <c r="S32" s="35"/>
      <c r="T32" s="35"/>
      <c r="U32" s="107"/>
      <c r="V32" s="107"/>
      <c r="W32" s="107"/>
      <c r="X32" s="107"/>
      <c r="Y32" s="107"/>
      <c r="Z32" s="107"/>
    </row>
    <row r="33" spans="2:26" ht="16.5" customHeight="1">
      <c r="B33" s="45"/>
      <c r="C33" s="45"/>
      <c r="D33" s="64"/>
      <c r="E33" s="64"/>
      <c r="F33" s="65"/>
      <c r="G33" s="72"/>
      <c r="H33" s="46"/>
      <c r="I33" s="46"/>
      <c r="J33" s="39"/>
      <c r="K33" s="178"/>
      <c r="L33" s="178"/>
      <c r="M33" s="178"/>
      <c r="N33" s="178"/>
      <c r="O33" s="178"/>
      <c r="P33" s="178"/>
      <c r="Q33" s="125"/>
      <c r="R33" s="35"/>
      <c r="S33" s="35"/>
      <c r="T33" s="35"/>
      <c r="U33" s="107"/>
      <c r="V33" s="107"/>
      <c r="W33" s="107"/>
      <c r="X33" s="107"/>
      <c r="Y33" s="107"/>
      <c r="Z33" s="107"/>
    </row>
    <row r="34" spans="2:16" ht="16.5" customHeight="1">
      <c r="B34" s="73"/>
      <c r="C34" s="73"/>
      <c r="D34" s="73"/>
      <c r="E34" s="73"/>
      <c r="F34" s="73"/>
      <c r="G34" s="47"/>
      <c r="H34" s="48"/>
      <c r="I34"/>
      <c r="J34" s="39"/>
      <c r="K34" s="178"/>
      <c r="L34" s="178"/>
      <c r="M34" s="178"/>
      <c r="N34" s="178"/>
      <c r="O34" s="178"/>
      <c r="P34" s="178"/>
    </row>
    <row r="35" spans="2:16" ht="16.5" customHeight="1">
      <c r="B35" s="189" t="s">
        <v>40</v>
      </c>
      <c r="C35" s="190"/>
      <c r="D35" s="190"/>
      <c r="E35" s="190"/>
      <c r="F35" s="190"/>
      <c r="G35" s="190"/>
      <c r="H35" s="191"/>
      <c r="I35"/>
      <c r="J35" s="39"/>
      <c r="K35" s="178"/>
      <c r="L35" s="178"/>
      <c r="M35" s="178"/>
      <c r="N35" s="178"/>
      <c r="O35" s="178"/>
      <c r="P35" s="178"/>
    </row>
    <row r="36" spans="2:16" ht="16.5" customHeight="1">
      <c r="B36" s="192"/>
      <c r="C36" s="193"/>
      <c r="D36" s="193"/>
      <c r="E36" s="193"/>
      <c r="F36" s="193"/>
      <c r="G36" s="193"/>
      <c r="H36" s="194"/>
      <c r="I36"/>
      <c r="J36" s="39"/>
      <c r="K36" s="178"/>
      <c r="L36" s="178"/>
      <c r="M36" s="178"/>
      <c r="N36" s="178"/>
      <c r="O36" s="178"/>
      <c r="P36" s="178"/>
    </row>
    <row r="37" spans="2:16" ht="16.5" customHeight="1">
      <c r="B37" s="74" t="s">
        <v>3</v>
      </c>
      <c r="C37" s="75" t="s">
        <v>4</v>
      </c>
      <c r="D37" s="135">
        <v>3706</v>
      </c>
      <c r="E37" s="76"/>
      <c r="F37" s="77"/>
      <c r="G37" s="78" t="s">
        <v>5</v>
      </c>
      <c r="H37" s="78" t="s">
        <v>5</v>
      </c>
      <c r="I37"/>
      <c r="J37" s="39"/>
      <c r="K37" s="178"/>
      <c r="L37" s="178"/>
      <c r="M37" s="178"/>
      <c r="N37" s="178"/>
      <c r="O37" s="178"/>
      <c r="P37" s="178"/>
    </row>
    <row r="38" spans="2:17" ht="16.5" customHeight="1">
      <c r="B38" s="122"/>
      <c r="C38" s="122"/>
      <c r="D38" s="49"/>
      <c r="E38" s="49"/>
      <c r="F38" s="50"/>
      <c r="G38" s="72"/>
      <c r="H38" s="124"/>
      <c r="I38"/>
      <c r="J38" s="39"/>
      <c r="K38"/>
      <c r="L38"/>
      <c r="M38"/>
      <c r="N38"/>
      <c r="O38"/>
      <c r="P38"/>
      <c r="Q38" s="107"/>
    </row>
    <row r="39" spans="2:17" ht="16.5" customHeight="1">
      <c r="B39" s="123"/>
      <c r="C39" s="123"/>
      <c r="J39" s="39"/>
      <c r="K39" s="182" t="s">
        <v>47</v>
      </c>
      <c r="L39" s="182"/>
      <c r="M39" s="182"/>
      <c r="N39" s="182"/>
      <c r="O39" s="182"/>
      <c r="P39" s="182"/>
      <c r="Q39" s="107"/>
    </row>
    <row r="40" spans="2:17" ht="16.5" customHeight="1">
      <c r="B40" s="123"/>
      <c r="C40" s="196" t="s">
        <v>44</v>
      </c>
      <c r="D40" s="196"/>
      <c r="E40" s="196"/>
      <c r="F40" s="196"/>
      <c r="G40" s="197"/>
      <c r="H40" s="80">
        <f>IF(H31&gt;=500,SUM(H17:H30)-SUM(H17:H30)*0.2,H31)</f>
        <v>0</v>
      </c>
      <c r="I40" s="133" t="e">
        <f>H42/H31-1</f>
        <v>#DIV/0!</v>
      </c>
      <c r="J40" s="39"/>
      <c r="K40" s="182" t="s">
        <v>52</v>
      </c>
      <c r="L40" s="182"/>
      <c r="M40" s="182"/>
      <c r="N40" s="182"/>
      <c r="O40" s="182"/>
      <c r="P40" s="182"/>
      <c r="Q40" s="107"/>
    </row>
    <row r="41" spans="2:17" ht="16.5" customHeight="1">
      <c r="B41" s="51"/>
      <c r="C41" s="181" t="s">
        <v>45</v>
      </c>
      <c r="D41" s="181"/>
      <c r="E41" s="181"/>
      <c r="F41" s="181"/>
      <c r="G41" s="81">
        <f>IF(H31&gt;=2000,(IF(H31&gt;=10000,0.1,0.05)),0)</f>
        <v>0</v>
      </c>
      <c r="H41" s="70">
        <f>(H31*G41)*(-1)</f>
        <v>0</v>
      </c>
      <c r="I41" s="48"/>
      <c r="K41" s="183" t="s">
        <v>84</v>
      </c>
      <c r="L41" s="183"/>
      <c r="M41" s="183"/>
      <c r="N41" s="183"/>
      <c r="O41" s="183"/>
      <c r="P41" s="183"/>
      <c r="Q41" s="107"/>
    </row>
    <row r="42" spans="3:17" ht="16.5" customHeight="1">
      <c r="C42" s="181"/>
      <c r="D42" s="181"/>
      <c r="E42" s="181"/>
      <c r="F42" s="181"/>
      <c r="G42" s="52" t="s">
        <v>15</v>
      </c>
      <c r="H42" s="80">
        <f>H40+H41</f>
        <v>0</v>
      </c>
      <c r="I42" s="79"/>
      <c r="K42" s="184" t="s">
        <v>53</v>
      </c>
      <c r="L42" s="184"/>
      <c r="M42" s="184"/>
      <c r="N42" s="184"/>
      <c r="O42" s="184"/>
      <c r="P42" s="184"/>
      <c r="Q42" s="59"/>
    </row>
    <row r="43" spans="3:17" ht="16.5" customHeight="1">
      <c r="C43" s="181"/>
      <c r="D43" s="181"/>
      <c r="E43" s="181"/>
      <c r="F43" s="181"/>
      <c r="G43" s="52"/>
      <c r="H43" s="79"/>
      <c r="I43" s="79"/>
      <c r="K43" s="183" t="s">
        <v>48</v>
      </c>
      <c r="L43" s="183"/>
      <c r="M43" s="183"/>
      <c r="N43" s="183"/>
      <c r="O43" s="183"/>
      <c r="P43" s="183"/>
      <c r="Q43" s="59"/>
    </row>
    <row r="44" spans="2:17" ht="16.5" customHeight="1">
      <c r="B44"/>
      <c r="C44"/>
      <c r="D44"/>
      <c r="E44"/>
      <c r="F44"/>
      <c r="G44"/>
      <c r="H44"/>
      <c r="I44"/>
      <c r="K44" s="198" t="s">
        <v>49</v>
      </c>
      <c r="L44" s="198"/>
      <c r="M44" s="198"/>
      <c r="N44" s="198"/>
      <c r="O44" s="198"/>
      <c r="P44" s="198"/>
      <c r="Q44" s="59"/>
    </row>
    <row r="45" spans="2:17" ht="16.5" customHeight="1">
      <c r="B45" s="51"/>
      <c r="C45" s="185"/>
      <c r="D45" s="185"/>
      <c r="E45" s="185"/>
      <c r="F45" s="185"/>
      <c r="G45" s="185"/>
      <c r="H45" s="48"/>
      <c r="I45" s="48"/>
      <c r="K45"/>
      <c r="L45"/>
      <c r="M45"/>
      <c r="N45"/>
      <c r="O45"/>
      <c r="P45"/>
      <c r="Q45" s="59"/>
    </row>
    <row r="46" spans="2:17" ht="16.5" customHeight="1">
      <c r="B46" s="53" t="s">
        <v>23</v>
      </c>
      <c r="C46" s="54"/>
      <c r="D46" s="54"/>
      <c r="E46" s="54"/>
      <c r="F46" s="54"/>
      <c r="G46" s="54"/>
      <c r="H46" s="54"/>
      <c r="I46" s="54"/>
      <c r="K46"/>
      <c r="L46"/>
      <c r="M46"/>
      <c r="N46"/>
      <c r="O46"/>
      <c r="P46"/>
      <c r="Q46" s="59"/>
    </row>
    <row r="47" spans="2:16" ht="16.5" customHeight="1">
      <c r="B47" s="179" t="s">
        <v>8</v>
      </c>
      <c r="C47" s="179"/>
      <c r="D47" s="179"/>
      <c r="E47" s="179"/>
      <c r="F47" s="180"/>
      <c r="G47" s="82"/>
      <c r="H47" s="70">
        <f>H42*G47</f>
        <v>0</v>
      </c>
      <c r="I47" s="48"/>
      <c r="K47" s="159" t="s">
        <v>13</v>
      </c>
      <c r="L47" s="159"/>
      <c r="M47" s="159"/>
      <c r="N47" s="159"/>
      <c r="O47" s="159"/>
      <c r="P47" s="159"/>
    </row>
    <row r="48" spans="2:16" ht="16.5" customHeight="1">
      <c r="B48" s="57"/>
      <c r="C48" s="201" t="s">
        <v>14</v>
      </c>
      <c r="D48" s="201"/>
      <c r="E48" s="201"/>
      <c r="F48" s="201"/>
      <c r="G48" s="58"/>
      <c r="H48" s="56"/>
      <c r="I48" s="56"/>
      <c r="K48" s="159"/>
      <c r="L48" s="159"/>
      <c r="M48" s="159"/>
      <c r="N48" s="159"/>
      <c r="O48" s="159"/>
      <c r="P48" s="159"/>
    </row>
    <row r="49" spans="2:16" ht="15.75" customHeight="1">
      <c r="B49" s="179" t="s">
        <v>9</v>
      </c>
      <c r="C49" s="179"/>
      <c r="D49" s="179"/>
      <c r="E49" s="179"/>
      <c r="F49" s="180"/>
      <c r="G49" s="82"/>
      <c r="H49" s="70">
        <f>H42*G49</f>
        <v>0</v>
      </c>
      <c r="I49" s="48"/>
      <c r="K49" s="159"/>
      <c r="L49" s="159"/>
      <c r="M49" s="159"/>
      <c r="N49" s="159"/>
      <c r="O49" s="159"/>
      <c r="P49" s="159"/>
    </row>
    <row r="50" spans="2:16" ht="16.5" customHeight="1">
      <c r="B50" s="57"/>
      <c r="C50" s="201" t="s">
        <v>14</v>
      </c>
      <c r="D50" s="201"/>
      <c r="E50" s="201"/>
      <c r="F50" s="201"/>
      <c r="G50" s="58"/>
      <c r="H50" s="56"/>
      <c r="I50" s="56"/>
      <c r="J50" s="55"/>
      <c r="K50" s="127"/>
      <c r="L50" s="127"/>
      <c r="M50" s="127"/>
      <c r="N50" s="127"/>
      <c r="O50" s="127"/>
      <c r="P50" s="127"/>
    </row>
    <row r="51" spans="4:16" ht="16.5" customHeight="1">
      <c r="D51" s="199" t="s">
        <v>2</v>
      </c>
      <c r="E51" s="199"/>
      <c r="F51" s="199"/>
      <c r="G51" s="200"/>
      <c r="H51" s="80">
        <f>H42+H47+H49</f>
        <v>0</v>
      </c>
      <c r="I51" s="79"/>
      <c r="K51" s="159" t="s">
        <v>57</v>
      </c>
      <c r="L51" s="159"/>
      <c r="M51" s="159"/>
      <c r="N51" s="159"/>
      <c r="O51" s="159"/>
      <c r="P51" s="159"/>
    </row>
    <row r="52" spans="2:18" ht="15.75" customHeight="1" thickBot="1">
      <c r="B52" s="136"/>
      <c r="C52" s="31"/>
      <c r="D52" s="31"/>
      <c r="E52" s="137"/>
      <c r="F52" s="137"/>
      <c r="G52" s="31"/>
      <c r="H52" s="31"/>
      <c r="I52" s="31"/>
      <c r="J52" s="39"/>
      <c r="K52" s="159"/>
      <c r="L52" s="159"/>
      <c r="M52" s="159"/>
      <c r="N52" s="159"/>
      <c r="O52" s="159"/>
      <c r="P52" s="159"/>
      <c r="R52" s="138"/>
    </row>
    <row r="53" spans="2:18" ht="7.5" customHeight="1">
      <c r="B53" s="114"/>
      <c r="C53" s="139"/>
      <c r="D53" s="160"/>
      <c r="E53" s="161"/>
      <c r="F53" s="162"/>
      <c r="G53" s="162"/>
      <c r="H53" s="83"/>
      <c r="I53" s="84"/>
      <c r="K53" s="159"/>
      <c r="L53" s="159"/>
      <c r="M53" s="159"/>
      <c r="N53" s="159"/>
      <c r="O53" s="159"/>
      <c r="P53" s="159"/>
      <c r="Q53"/>
      <c r="R53"/>
    </row>
    <row r="54" spans="2:18" ht="15.75" customHeight="1">
      <c r="B54" s="163" t="s">
        <v>74</v>
      </c>
      <c r="C54" s="164"/>
      <c r="D54" s="164"/>
      <c r="E54" s="164"/>
      <c r="F54" s="164"/>
      <c r="G54" s="164"/>
      <c r="H54" s="164"/>
      <c r="I54" s="165"/>
      <c r="K54" s="159"/>
      <c r="L54" s="159"/>
      <c r="M54" s="159"/>
      <c r="N54" s="159"/>
      <c r="O54" s="159"/>
      <c r="P54" s="159"/>
      <c r="Q54"/>
      <c r="R54"/>
    </row>
    <row r="55" spans="2:18" ht="15.75" customHeight="1">
      <c r="B55" s="115"/>
      <c r="C55" s="166" t="s">
        <v>75</v>
      </c>
      <c r="D55" s="167"/>
      <c r="E55" s="85"/>
      <c r="F55" s="85"/>
      <c r="G55" s="85"/>
      <c r="H55" s="85"/>
      <c r="I55" s="86"/>
      <c r="J55" s="39"/>
      <c r="K55" s="159"/>
      <c r="L55" s="159"/>
      <c r="M55" s="159"/>
      <c r="N55" s="159"/>
      <c r="O55" s="159"/>
      <c r="P55" s="159"/>
      <c r="Q55"/>
      <c r="R55"/>
    </row>
    <row r="56" spans="2:18" ht="7.5" customHeight="1">
      <c r="B56" s="140"/>
      <c r="C56" s="141"/>
      <c r="D56" s="85"/>
      <c r="E56" s="142"/>
      <c r="F56" s="142"/>
      <c r="G56" s="142"/>
      <c r="H56" s="142"/>
      <c r="I56" s="143"/>
      <c r="J56" s="39"/>
      <c r="K56" s="159"/>
      <c r="L56" s="159"/>
      <c r="M56" s="159"/>
      <c r="N56" s="159"/>
      <c r="O56" s="159"/>
      <c r="P56" s="159"/>
      <c r="Q56"/>
      <c r="R56"/>
    </row>
    <row r="57" spans="2:18" ht="15.75" customHeight="1">
      <c r="B57" s="140"/>
      <c r="C57" s="168" t="s">
        <v>76</v>
      </c>
      <c r="D57" s="169"/>
      <c r="E57" s="169"/>
      <c r="F57" s="169"/>
      <c r="G57" s="169"/>
      <c r="H57" s="169"/>
      <c r="I57" s="170"/>
      <c r="J57" s="39"/>
      <c r="K57"/>
      <c r="L57"/>
      <c r="M57"/>
      <c r="N57"/>
      <c r="O57"/>
      <c r="P57"/>
      <c r="Q57"/>
      <c r="R57"/>
    </row>
    <row r="58" spans="2:18" ht="7.5" customHeight="1">
      <c r="B58" s="140"/>
      <c r="C58" s="141"/>
      <c r="D58" s="85"/>
      <c r="E58" s="142"/>
      <c r="F58" s="142"/>
      <c r="G58" s="142"/>
      <c r="H58" s="142"/>
      <c r="I58" s="143"/>
      <c r="J58" s="39"/>
      <c r="K58"/>
      <c r="L58"/>
      <c r="M58"/>
      <c r="N58"/>
      <c r="O58"/>
      <c r="P58"/>
      <c r="Q58"/>
      <c r="R58"/>
    </row>
    <row r="59" spans="2:18" ht="15.75" customHeight="1">
      <c r="B59" s="140"/>
      <c r="C59" s="171" t="s">
        <v>81</v>
      </c>
      <c r="D59" s="171"/>
      <c r="E59" s="171"/>
      <c r="F59" s="171"/>
      <c r="G59" s="171"/>
      <c r="H59" s="171"/>
      <c r="I59" s="172"/>
      <c r="J59" s="39"/>
      <c r="K59"/>
      <c r="L59"/>
      <c r="M59"/>
      <c r="N59"/>
      <c r="O59"/>
      <c r="P59"/>
      <c r="Q59"/>
      <c r="R59"/>
    </row>
    <row r="60" spans="2:18" ht="15" customHeight="1">
      <c r="B60" s="140"/>
      <c r="C60" s="171"/>
      <c r="D60" s="171"/>
      <c r="E60" s="171"/>
      <c r="F60" s="171"/>
      <c r="G60" s="171"/>
      <c r="H60" s="171"/>
      <c r="I60" s="172"/>
      <c r="J60" s="39"/>
      <c r="K60"/>
      <c r="L60"/>
      <c r="M60"/>
      <c r="N60"/>
      <c r="O60"/>
      <c r="P60"/>
      <c r="Q60"/>
      <c r="R60"/>
    </row>
    <row r="61" spans="2:18" ht="11.25" customHeight="1">
      <c r="B61" s="140"/>
      <c r="C61" s="173" t="s">
        <v>77</v>
      </c>
      <c r="D61" s="173"/>
      <c r="E61" s="173"/>
      <c r="F61" s="173"/>
      <c r="G61" s="173"/>
      <c r="H61" s="173"/>
      <c r="I61" s="174"/>
      <c r="K61"/>
      <c r="L61"/>
      <c r="M61"/>
      <c r="N61"/>
      <c r="O61"/>
      <c r="P61"/>
      <c r="Q61"/>
      <c r="R61"/>
    </row>
    <row r="62" spans="2:18" ht="15.75" customHeight="1">
      <c r="B62" s="140"/>
      <c r="C62" s="173"/>
      <c r="D62" s="173"/>
      <c r="E62" s="173"/>
      <c r="F62" s="173"/>
      <c r="G62" s="173"/>
      <c r="H62" s="173"/>
      <c r="I62" s="174"/>
      <c r="K62"/>
      <c r="L62"/>
      <c r="M62"/>
      <c r="N62"/>
      <c r="O62"/>
      <c r="P62"/>
      <c r="Q62"/>
      <c r="R62"/>
    </row>
    <row r="63" spans="2:18" ht="15.75" customHeight="1">
      <c r="B63" s="140"/>
      <c r="C63" s="156" t="s">
        <v>82</v>
      </c>
      <c r="D63" s="157"/>
      <c r="E63" s="157"/>
      <c r="F63" s="157"/>
      <c r="G63" s="157"/>
      <c r="H63" s="157"/>
      <c r="I63" s="158"/>
      <c r="K63"/>
      <c r="L63"/>
      <c r="M63"/>
      <c r="N63"/>
      <c r="O63"/>
      <c r="P63"/>
      <c r="Q63"/>
      <c r="R63"/>
    </row>
    <row r="64" spans="1:18" ht="15.75" customHeight="1">
      <c r="A64" s="127"/>
      <c r="B64" s="140"/>
      <c r="C64" s="157"/>
      <c r="D64" s="157"/>
      <c r="E64" s="157"/>
      <c r="F64" s="157"/>
      <c r="G64" s="157"/>
      <c r="H64" s="157"/>
      <c r="I64" s="158"/>
      <c r="J64" s="24"/>
      <c r="K64"/>
      <c r="L64"/>
      <c r="M64"/>
      <c r="N64"/>
      <c r="O64"/>
      <c r="P64"/>
      <c r="Q64"/>
      <c r="R64"/>
    </row>
    <row r="65" spans="1:18" ht="15.75" customHeight="1">
      <c r="A65" s="127"/>
      <c r="B65" s="140"/>
      <c r="C65" s="157"/>
      <c r="D65" s="157"/>
      <c r="E65" s="157"/>
      <c r="F65" s="157"/>
      <c r="G65" s="157"/>
      <c r="H65" s="157"/>
      <c r="I65" s="158"/>
      <c r="J65" s="24"/>
      <c r="K65" s="144"/>
      <c r="L65" s="144"/>
      <c r="M65" s="144"/>
      <c r="N65" s="144"/>
      <c r="O65" s="144"/>
      <c r="P65" s="144"/>
      <c r="Q65"/>
      <c r="R65"/>
    </row>
    <row r="66" spans="1:18" ht="15.75" customHeight="1">
      <c r="A66" s="127"/>
      <c r="B66" s="140"/>
      <c r="C66" s="157"/>
      <c r="D66" s="157"/>
      <c r="E66" s="157"/>
      <c r="F66" s="157"/>
      <c r="G66" s="157"/>
      <c r="H66" s="157"/>
      <c r="I66" s="158"/>
      <c r="J66" s="24"/>
      <c r="K66" s="144"/>
      <c r="L66" s="144"/>
      <c r="M66" s="144"/>
      <c r="N66" s="144"/>
      <c r="O66" s="144"/>
      <c r="P66" s="144"/>
      <c r="R66" s="138"/>
    </row>
    <row r="67" spans="1:18" ht="15.75" customHeight="1" thickBot="1">
      <c r="A67" s="127"/>
      <c r="B67" s="145"/>
      <c r="C67" s="146" t="s">
        <v>7</v>
      </c>
      <c r="D67" s="87"/>
      <c r="E67" s="87"/>
      <c r="F67" s="87"/>
      <c r="G67" s="87"/>
      <c r="H67" s="87"/>
      <c r="I67" s="88"/>
      <c r="J67" s="60"/>
      <c r="K67" s="144"/>
      <c r="L67" s="144"/>
      <c r="M67" s="144"/>
      <c r="N67" s="144"/>
      <c r="O67" s="144"/>
      <c r="P67" s="144"/>
      <c r="R67" s="138"/>
    </row>
    <row r="68" spans="1:18" ht="15.75" customHeight="1">
      <c r="A68" s="127"/>
      <c r="B68" s="127"/>
      <c r="C68" s="127"/>
      <c r="D68" s="127"/>
      <c r="E68" s="127"/>
      <c r="F68" s="127"/>
      <c r="G68" s="127"/>
      <c r="H68" s="127"/>
      <c r="I68" s="127"/>
      <c r="J68" s="60"/>
      <c r="K68" s="61"/>
      <c r="L68" s="61"/>
      <c r="M68" s="61"/>
      <c r="N68" s="61"/>
      <c r="O68" s="61"/>
      <c r="P68" s="61"/>
      <c r="R68" s="138"/>
    </row>
    <row r="69" spans="6:16" ht="16.5" customHeight="1">
      <c r="F69"/>
      <c r="G69"/>
      <c r="H69"/>
      <c r="J69" s="60"/>
      <c r="K69" s="61"/>
      <c r="L69" s="61"/>
      <c r="M69" s="61"/>
      <c r="N69" s="61"/>
      <c r="O69" s="61"/>
      <c r="P69" s="61"/>
    </row>
    <row r="70" spans="1:16" ht="16.5" customHeight="1">
      <c r="A70" s="24"/>
      <c r="F70"/>
      <c r="G70"/>
      <c r="H70"/>
      <c r="J70" s="60"/>
      <c r="K70" s="61"/>
      <c r="L70" s="61"/>
      <c r="M70" s="61"/>
      <c r="N70" s="61"/>
      <c r="O70" s="61"/>
      <c r="P70" s="61"/>
    </row>
    <row r="71" spans="6:16" ht="16.5" customHeight="1">
      <c r="F71"/>
      <c r="G71"/>
      <c r="H71"/>
      <c r="J71" s="60"/>
      <c r="K71" s="62"/>
      <c r="L71" s="62"/>
      <c r="M71" s="62"/>
      <c r="N71" s="62"/>
      <c r="O71" s="62"/>
      <c r="P71" s="62"/>
    </row>
    <row r="72" spans="6:16" ht="16.5" customHeight="1">
      <c r="F72"/>
      <c r="G72"/>
      <c r="H72"/>
      <c r="J72" s="24"/>
      <c r="K72" s="62"/>
      <c r="L72" s="62"/>
      <c r="M72" s="62"/>
      <c r="N72" s="62"/>
      <c r="O72" s="62"/>
      <c r="P72" s="62"/>
    </row>
    <row r="73" spans="10:16" ht="16.5" customHeight="1">
      <c r="J73" s="24"/>
      <c r="K73" s="24"/>
      <c r="L73" s="24"/>
      <c r="M73" s="31"/>
      <c r="N73" s="24"/>
      <c r="O73" s="24"/>
      <c r="P73" s="24"/>
    </row>
    <row r="74" spans="10:16" ht="16.5" customHeight="1">
      <c r="J74" s="24"/>
      <c r="K74" s="24"/>
      <c r="L74" s="24"/>
      <c r="M74" s="24"/>
      <c r="N74" s="24"/>
      <c r="O74" s="24"/>
      <c r="P74" s="24"/>
    </row>
    <row r="75" ht="16.5" customHeight="1">
      <c r="J75" s="24"/>
    </row>
    <row r="76" spans="10:17" ht="16.5" customHeight="1">
      <c r="J76" s="24"/>
      <c r="Q76" s="24"/>
    </row>
    <row r="77" spans="8:17" ht="16.5" customHeight="1">
      <c r="H77" s="24"/>
      <c r="I77" s="24"/>
      <c r="J77" s="24"/>
      <c r="K77" s="24"/>
      <c r="L77" s="24"/>
      <c r="M77" s="24"/>
      <c r="N77" s="24"/>
      <c r="O77" s="24"/>
      <c r="P77" s="24"/>
      <c r="Q77" s="24"/>
    </row>
    <row r="78" spans="8:17" ht="16.5" customHeight="1">
      <c r="H78" s="24"/>
      <c r="I78" s="24"/>
      <c r="J78" s="24"/>
      <c r="Q78" s="24"/>
    </row>
    <row r="79" spans="8:17" ht="16.5" customHeight="1">
      <c r="H79" s="24"/>
      <c r="I79" s="24"/>
      <c r="J79" s="24"/>
      <c r="Q79" s="24"/>
    </row>
    <row r="80" spans="10:17" ht="16.5" customHeight="1">
      <c r="J80" s="24"/>
      <c r="Q80" s="24"/>
    </row>
    <row r="81" spans="10:17" ht="16.5" customHeight="1">
      <c r="J81" s="24"/>
      <c r="Q81" s="24"/>
    </row>
    <row r="82" spans="10:17" ht="16.5" customHeight="1">
      <c r="J82" s="24"/>
      <c r="Q82" s="24"/>
    </row>
    <row r="83" spans="10:17" ht="16.5" customHeight="1">
      <c r="J83" s="24"/>
      <c r="Q83" s="24"/>
    </row>
    <row r="84" spans="10:17" ht="16.5" customHeight="1">
      <c r="J84" s="24"/>
      <c r="Q84" s="24"/>
    </row>
    <row r="85" spans="11:17" ht="16.5" customHeight="1">
      <c r="K85" s="24"/>
      <c r="L85" s="24"/>
      <c r="M85" s="24"/>
      <c r="N85" s="24"/>
      <c r="O85" s="24"/>
      <c r="P85" s="24"/>
      <c r="Q85" s="24"/>
    </row>
    <row r="86" spans="11:16" ht="16.5" customHeight="1">
      <c r="K86" s="24"/>
      <c r="L86" s="24"/>
      <c r="M86" s="24"/>
      <c r="N86" s="24"/>
      <c r="O86" s="24"/>
      <c r="P86" s="24"/>
    </row>
    <row r="87" spans="11:16" ht="16.5" customHeight="1">
      <c r="K87" s="24"/>
      <c r="L87" s="24"/>
      <c r="M87" s="24"/>
      <c r="N87" s="24"/>
      <c r="O87" s="24"/>
      <c r="P87" s="24"/>
    </row>
    <row r="88" spans="11:16" ht="16.5" customHeight="1">
      <c r="K88" s="24"/>
      <c r="L88" s="24"/>
      <c r="M88" s="24"/>
      <c r="N88" s="24"/>
      <c r="O88" s="24"/>
      <c r="P88" s="24"/>
    </row>
    <row r="89" spans="11:16" ht="16.5" customHeight="1">
      <c r="K89" s="24"/>
      <c r="L89" s="24"/>
      <c r="M89" s="24"/>
      <c r="N89" s="24"/>
      <c r="O89" s="24"/>
      <c r="P89" s="24"/>
    </row>
    <row r="90" spans="11:16" ht="16.5" customHeight="1">
      <c r="K90" s="24"/>
      <c r="L90" s="24"/>
      <c r="M90" s="24"/>
      <c r="N90" s="24"/>
      <c r="O90" s="24"/>
      <c r="P90" s="24"/>
    </row>
    <row r="91" spans="11:16" ht="16.5" customHeight="1">
      <c r="K91" s="24"/>
      <c r="L91" s="24"/>
      <c r="M91" s="24"/>
      <c r="N91" s="24"/>
      <c r="O91" s="24"/>
      <c r="P91" s="24"/>
    </row>
    <row r="92" spans="11:16" ht="16.5" customHeight="1">
      <c r="K92" s="24"/>
      <c r="L92" s="24"/>
      <c r="M92" s="24"/>
      <c r="N92" s="24"/>
      <c r="O92" s="24"/>
      <c r="P92" s="24"/>
    </row>
    <row r="93" spans="11:16" ht="15.75" customHeight="1">
      <c r="K93" s="24"/>
      <c r="L93" s="24"/>
      <c r="M93" s="24"/>
      <c r="N93" s="24"/>
      <c r="O93" s="24"/>
      <c r="P93" s="24"/>
    </row>
    <row r="94" spans="11:16" ht="15.75" customHeight="1">
      <c r="K94" s="24"/>
      <c r="L94" s="24"/>
      <c r="M94" s="24"/>
      <c r="N94" s="24"/>
      <c r="O94" s="24"/>
      <c r="P94" s="24"/>
    </row>
    <row r="95" spans="11:16" ht="16.5" customHeight="1">
      <c r="K95" s="24"/>
      <c r="L95" s="24"/>
      <c r="M95" s="24"/>
      <c r="N95" s="24"/>
      <c r="O95" s="24"/>
      <c r="P95" s="24"/>
    </row>
    <row r="96" spans="11:16" ht="12" customHeight="1">
      <c r="K96" s="24"/>
      <c r="L96" s="24"/>
      <c r="M96" s="24"/>
      <c r="N96" s="24"/>
      <c r="O96" s="24"/>
      <c r="P96" s="24"/>
    </row>
    <row r="97" ht="12" customHeight="1"/>
    <row r="98" ht="12" customHeight="1"/>
    <row r="99" ht="12" customHeight="1"/>
    <row r="100" ht="12" customHeight="1"/>
    <row r="101" ht="13.5" customHeight="1"/>
    <row r="102" ht="12" customHeight="1"/>
    <row r="103" ht="12" customHeight="1">
      <c r="J103" s="24"/>
    </row>
    <row r="104" ht="12" customHeight="1">
      <c r="J104" s="24"/>
    </row>
    <row r="105" ht="12" customHeight="1">
      <c r="J105" s="24"/>
    </row>
    <row r="106" ht="12" customHeight="1">
      <c r="J106" s="24"/>
    </row>
    <row r="107" ht="12" customHeight="1">
      <c r="J107" s="24"/>
    </row>
    <row r="108" ht="23.25" customHeight="1">
      <c r="J108" s="24"/>
    </row>
    <row r="109" ht="15.75" customHeight="1">
      <c r="J109" s="24"/>
    </row>
    <row r="110" ht="17.25" customHeight="1">
      <c r="J110" s="24"/>
    </row>
    <row r="111" ht="12.75">
      <c r="J111" s="24"/>
    </row>
    <row r="112" ht="12.75">
      <c r="J112" s="24"/>
    </row>
    <row r="113" ht="12.75">
      <c r="J113" s="24"/>
    </row>
    <row r="114" ht="12.75">
      <c r="J114" s="24"/>
    </row>
  </sheetData>
  <sheetProtection password="F172" sheet="1"/>
  <mergeCells count="42">
    <mergeCell ref="I11:P11"/>
    <mergeCell ref="B14:I15"/>
    <mergeCell ref="B1:P1"/>
    <mergeCell ref="I4:P4"/>
    <mergeCell ref="I6:P6"/>
    <mergeCell ref="I5:P5"/>
    <mergeCell ref="I8:P8"/>
    <mergeCell ref="I9:P9"/>
    <mergeCell ref="C8:F8"/>
    <mergeCell ref="C4:F4"/>
    <mergeCell ref="C40:G40"/>
    <mergeCell ref="K47:P49"/>
    <mergeCell ref="K44:P44"/>
    <mergeCell ref="D51:G51"/>
    <mergeCell ref="C50:F50"/>
    <mergeCell ref="C48:F48"/>
    <mergeCell ref="B49:F49"/>
    <mergeCell ref="K40:P40"/>
    <mergeCell ref="C5:F5"/>
    <mergeCell ref="C6:F6"/>
    <mergeCell ref="C7:F7"/>
    <mergeCell ref="B35:H36"/>
    <mergeCell ref="B31:C31"/>
    <mergeCell ref="C9:F9"/>
    <mergeCell ref="K15:P17"/>
    <mergeCell ref="K19:P29"/>
    <mergeCell ref="K31:P37"/>
    <mergeCell ref="B47:F47"/>
    <mergeCell ref="C41:F43"/>
    <mergeCell ref="K39:P39"/>
    <mergeCell ref="K41:P41"/>
    <mergeCell ref="K42:P42"/>
    <mergeCell ref="K43:P43"/>
    <mergeCell ref="C45:G45"/>
    <mergeCell ref="C63:I66"/>
    <mergeCell ref="K51:P56"/>
    <mergeCell ref="D53:G53"/>
    <mergeCell ref="B54:I54"/>
    <mergeCell ref="C55:D55"/>
    <mergeCell ref="C57:I57"/>
    <mergeCell ref="C59:I60"/>
    <mergeCell ref="C61:I62"/>
  </mergeCells>
  <conditionalFormatting sqref="Q37">
    <cfRule type="containsText" priority="1" dxfId="4" operator="containsText" text="Add">
      <formula>NOT(ISERROR(SEARCH("Add",Q37)))</formula>
    </cfRule>
  </conditionalFormatting>
  <printOptions horizontalCentered="1"/>
  <pageMargins left="0.25" right="0.25" top="0.5" bottom="0.25" header="0" footer="0"/>
  <pageSetup fitToHeight="1" fitToWidth="1" orientation="portrait" scale="55"/>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See's Candies,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Kanan</dc:creator>
  <cp:keywords/>
  <dc:description/>
  <cp:lastModifiedBy>Kirkpatrick, Cody</cp:lastModifiedBy>
  <cp:lastPrinted>2020-08-26T18:43:26Z</cp:lastPrinted>
  <dcterms:created xsi:type="dcterms:W3CDTF">2002-09-05T18:02:09Z</dcterms:created>
  <dcterms:modified xsi:type="dcterms:W3CDTF">2021-01-11T23:24:00Z</dcterms:modified>
  <cp:category/>
  <cp:version/>
  <cp:contentType/>
  <cp:contentStatus/>
</cp:coreProperties>
</file>